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4餐點\午餐\"/>
    </mc:Choice>
  </mc:AlternateContent>
  <xr:revisionPtr revIDLastSave="0" documentId="8_{F2AC8C17-8AD0-4D8C-95CA-665F14287D8F}" xr6:coauthVersionLast="36" xr6:coauthVersionMax="36" xr10:uidLastSave="{00000000-0000-0000-0000-000000000000}"/>
  <bookViews>
    <workbookView xWindow="0" yWindow="0" windowWidth="23040" windowHeight="8880" firstSheet="1" activeTab="1" xr2:uid="{00000000-000D-0000-FFFF-FFFF00000000}"/>
  </bookViews>
  <sheets>
    <sheet name="中平9 編" sheetId="3" state="hidden" r:id="rId1"/>
    <sheet name="5" sheetId="2" r:id="rId2"/>
  </sheets>
  <definedNames>
    <definedName name="_xlnm.Print_Area" localSheetId="1">'5'!$A$1:$P$45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1" i="2" l="1"/>
  <c r="O3" i="2"/>
  <c r="O39" i="2" l="1"/>
  <c r="O35" i="2" l="1"/>
  <c r="O37" i="2"/>
  <c r="O33" i="2"/>
  <c r="O31" i="2"/>
  <c r="O29" i="2"/>
  <c r="O27" i="2"/>
  <c r="O25" i="2"/>
  <c r="O23" i="2"/>
  <c r="O21" i="2"/>
  <c r="O9" i="2"/>
  <c r="O11" i="2"/>
  <c r="O7" i="2"/>
  <c r="O5" i="2"/>
  <c r="O13" i="2" l="1"/>
  <c r="O15" i="2"/>
  <c r="O17" i="2"/>
  <c r="O19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<sst xmlns="http://schemas.openxmlformats.org/spreadsheetml/2006/main" count="610" uniqueCount="371">
  <si>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</si>
  <si>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</si>
  <si>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</si>
  <si>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</si>
  <si>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</si>
  <si>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</si>
  <si>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</si>
  <si>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</si>
  <si>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</si>
  <si>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</si>
  <si>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</si>
  <si>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</si>
  <si>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</si>
  <si>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</si>
  <si>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</si>
  <si>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</si>
  <si>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</si>
  <si>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</si>
  <si>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</si>
  <si>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</si>
  <si>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</si>
  <si>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</si>
  <si>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</si>
  <si>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</si>
  <si>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</si>
  <si>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</si>
  <si>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</si>
  <si>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</si>
  <si>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</si>
  <si>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</si>
  <si>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</si>
  <si>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</si>
  <si>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</si>
  <si>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</si>
  <si>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</si>
  <si>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</si>
  <si>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</si>
  <si>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</si>
  <si>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</si>
  <si>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</si>
  <si>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</si>
  <si>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</si>
  <si>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</si>
  <si>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</si>
  <si>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</si>
  <si>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</si>
  <si>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</si>
  <si>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</si>
  <si>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</si>
  <si>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</si>
  <si>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</si>
  <si>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</si>
  <si>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</si>
  <si>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</si>
  <si>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</si>
  <si>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</si>
  <si>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</si>
  <si>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</si>
  <si>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</si>
  <si>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</si>
  <si>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</si>
  <si>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</si>
  <si>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</si>
  <si>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</si>
  <si>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</si>
  <si>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</si>
  <si>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</si>
  <si>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</si>
  <si>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</si>
  <si>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</si>
  <si>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</si>
  <si>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</si>
  <si>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</si>
  <si>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</si>
  <si>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</si>
  <si>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</si>
  <si>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</si>
  <si>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</si>
  <si>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</si>
  <si>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</si>
  <si>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</si>
  <si>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</si>
  <si>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</si>
  <si>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</si>
  <si>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</si>
  <si>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</si>
  <si>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</si>
  <si>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</si>
  <si>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</si>
  <si>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</si>
  <si>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</si>
  <si>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</si>
  <si>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</si>
  <si>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</si>
  <si>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</si>
  <si>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</si>
  <si>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</si>
  <si>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</si>
  <si>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</si>
  <si>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</si>
  <si>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</si>
  <si>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</si>
  <si>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</si>
  <si>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</si>
  <si>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</si>
  <si>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</si>
  <si>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</si>
  <si>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</si>
  <si>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</si>
  <si>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</si>
  <si>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</si>
  <si>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</si>
  <si>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</si>
  <si>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</si>
  <si>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</si>
  <si>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</si>
  <si>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</si>
  <si>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</si>
  <si>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</si>
  <si>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</si>
  <si>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</si>
  <si>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</si>
  <si>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</si>
  <si>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</si>
  <si>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</si>
  <si>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</si>
  <si>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</si>
  <si>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</si>
  <si>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</si>
  <si>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</si>
  <si>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</si>
  <si>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</si>
  <si>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</si>
  <si>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</si>
  <si>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</si>
  <si>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</si>
  <si>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</si>
  <si>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</si>
  <si>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</si>
  <si>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</si>
  <si>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</si>
  <si>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</si>
  <si>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</si>
  <si>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</si>
  <si>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</si>
  <si>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</si>
  <si>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</si>
  <si>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</si>
  <si>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</si>
  <si>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</si>
  <si>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</si>
  <si>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</si>
  <si>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</si>
  <si>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</si>
  <si>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</si>
  <si>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</si>
  <si>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</si>
  <si>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</si>
  <si>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</si>
  <si>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</si>
  <si>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</si>
  <si>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</si>
  <si>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</si>
  <si>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</si>
  <si>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</si>
  <si>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</si>
  <si>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</si>
  <si>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</si>
  <si>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</si>
  <si>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</si>
  <si>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</si>
  <si>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</si>
  <si>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</si>
  <si>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</si>
  <si>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</si>
  <si>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</si>
  <si>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</si>
  <si>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</si>
  <si>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</si>
  <si>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</si>
  <si>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</si>
  <si>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</si>
  <si>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</si>
  <si>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</si>
  <si>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</si>
  <si>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</si>
  <si>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</si>
  <si>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</si>
  <si>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</si>
  <si>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</si>
  <si>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</si>
  <si>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</si>
  <si>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</si>
  <si>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</si>
  <si>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</si>
  <si>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</si>
  <si>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</si>
  <si>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</si>
  <si>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</si>
  <si>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</si>
  <si>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</si>
  <si>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</si>
  <si>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</si>
  <si>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</si>
  <si>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</si>
  <si>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</si>
  <si>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</si>
  <si>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</si>
  <si>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</si>
  <si>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</si>
  <si>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</si>
  <si>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</si>
  <si>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</si>
  <si>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</si>
  <si>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</si>
  <si>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</si>
  <si>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打拋肉</t>
  </si>
  <si>
    <t>油豆腐/燒</t>
  </si>
  <si>
    <t>海帶芽.豆腐</t>
  </si>
  <si>
    <t>義大利麵</t>
  </si>
  <si>
    <t>蜜汁豆干</t>
  </si>
  <si>
    <t>豆干/滷</t>
  </si>
  <si>
    <t>糖醋魚丁</t>
  </si>
  <si>
    <t>紅燒豆腐</t>
  </si>
  <si>
    <t>豆腐/燒</t>
  </si>
  <si>
    <t>高麗菜(Q).冬粉/炒</t>
  </si>
  <si>
    <t>酢醬麵</t>
  </si>
  <si>
    <t>金針花.粉絲</t>
  </si>
  <si>
    <t>味噌海芽湯</t>
  </si>
  <si>
    <t>白菜(Q).年糕條/炒</t>
  </si>
  <si>
    <t>時蔬粉絲</t>
  </si>
  <si>
    <t>鐵板油腐</t>
  </si>
  <si>
    <t>絞肉(Q).碎瓜/煮</t>
  </si>
  <si>
    <t>香筍肉燥</t>
  </si>
  <si>
    <t>高麗菜(Q).豆干/炒</t>
  </si>
  <si>
    <t>羅宋湯</t>
  </si>
  <si>
    <t>海結豆干</t>
  </si>
  <si>
    <t>海帶結.豆干/滷</t>
  </si>
  <si>
    <t>海結燒雞</t>
  </si>
  <si>
    <t>竹筍大骨湯</t>
  </si>
  <si>
    <t>竹筍.大骨(Q)</t>
  </si>
  <si>
    <t>味噌小魚干湯</t>
  </si>
  <si>
    <t>豆腐.海帶芽.小魚干</t>
  </si>
  <si>
    <t>義大利肉醬</t>
  </si>
  <si>
    <t>白麵.三色丁(C)絞肉(Q)/煮</t>
  </si>
  <si>
    <t>咖哩洋芋</t>
  </si>
  <si>
    <t>番茄(T).豆腐.雞蛋(Q)</t>
  </si>
  <si>
    <t>虱目魚排</t>
  </si>
  <si>
    <t>魚排(C)/炸</t>
  </si>
  <si>
    <t>白米.玉米粒(C).雞蛋(Q)/炒</t>
  </si>
  <si>
    <t>雞排(C)/燒</t>
  </si>
  <si>
    <t>彩椒肉片</t>
  </si>
  <si>
    <t>肉片(Q).甜椒(Q)/炒</t>
  </si>
  <si>
    <t>絞肉(Q).筍丁.豆干丁/滷</t>
  </si>
  <si>
    <t>白油麵.碎干丁.絞肉(Q)/燒</t>
  </si>
  <si>
    <t>肉片(Q).洋蔥/燒</t>
  </si>
  <si>
    <t>塔香雞丁</t>
  </si>
  <si>
    <t>南瓜(Q).玉米粒(C)</t>
  </si>
  <si>
    <t>魚丁(C).洋蔥/燒</t>
  </si>
  <si>
    <t>絞肉(Q).毛豆(T)./煮</t>
  </si>
  <si>
    <t>大白菜(Q).肉羹(C)</t>
  </si>
  <si>
    <t>蘿蔔貢丸片</t>
  </si>
  <si>
    <t>田園玉米</t>
  </si>
  <si>
    <t>玉米粒(C).三色丁(C)/煮</t>
  </si>
  <si>
    <t>三杯雞</t>
  </si>
  <si>
    <t>三色豆腐</t>
  </si>
  <si>
    <t>雞丁(C).豆干/炒</t>
  </si>
  <si>
    <t>豆腐.三色丁(C)/煮</t>
  </si>
  <si>
    <t>蠔油鳳翅</t>
  </si>
  <si>
    <t>雞翅(C)/燒</t>
  </si>
  <si>
    <t>黑胡椒肉絲</t>
  </si>
  <si>
    <t>肉絲(Q).洋蔥/燒</t>
  </si>
  <si>
    <t>米血糕(C)/滷</t>
  </si>
  <si>
    <t>洋芋(Q).紅蘿蔔(T).絞肉(Q)/煮</t>
  </si>
  <si>
    <t>香滷雞排</t>
  </si>
  <si>
    <t>彩椒素雞</t>
  </si>
  <si>
    <t>彩椒(Q).素雞/燒</t>
  </si>
  <si>
    <t>香酥魚排</t>
  </si>
  <si>
    <t>古早味蒸蛋</t>
  </si>
  <si>
    <t>玉米炒蛋</t>
  </si>
  <si>
    <t>玉米粒(C).雞蛋(Q)/炒</t>
  </si>
  <si>
    <t>海根肉絲</t>
  </si>
  <si>
    <t>紅燒獅子頭</t>
  </si>
  <si>
    <t>海根.肉絲(Q)/煮</t>
  </si>
  <si>
    <t>大白菜(Q).獅子頭(C)/煮</t>
  </si>
  <si>
    <t>冬瓜麵筋</t>
  </si>
  <si>
    <t>冬瓜(Q).麵筋/煮</t>
  </si>
  <si>
    <t>西芹甜條</t>
  </si>
  <si>
    <t>雞丁(C).豆干/燒</t>
  </si>
  <si>
    <t>洋蔥.雞蛋(Q)/炒</t>
  </si>
  <si>
    <t>冬瓜菇菇湯</t>
  </si>
  <si>
    <t>冬瓜(Q).金針菇(Q)</t>
  </si>
  <si>
    <t>蘿蔔貢丸湯</t>
  </si>
  <si>
    <t>蘿蔔(Q).貢丸(C)</t>
  </si>
  <si>
    <t>黃瓜肉羹湯</t>
  </si>
  <si>
    <t>胡瓜(Q).肉羹(C)</t>
  </si>
  <si>
    <t>木耳三絲湯</t>
  </si>
  <si>
    <t>木耳(Q).紅蘿蔔(T).肉絲(Q)</t>
  </si>
  <si>
    <t>白菜肉羹湯</t>
  </si>
  <si>
    <t>綠豆.薏仁</t>
  </si>
  <si>
    <t>大白菜(Q).竹筍</t>
  </si>
  <si>
    <t>味噌豆腐湯</t>
  </si>
  <si>
    <r>
      <rPr>
        <sz val="36"/>
        <color rgb="FF003399"/>
        <rFont val="華康粗圓體"/>
        <family val="3"/>
        <charset val="136"/>
      </rPr>
      <t>廣豐食品有限公司</t>
    </r>
    <r>
      <rPr>
        <sz val="30"/>
        <rFont val="華康粗圓體"/>
        <family val="3"/>
        <charset val="136"/>
      </rPr>
      <t xml:space="preserve">     </t>
    </r>
    <r>
      <rPr>
        <sz val="48"/>
        <color rgb="FF7030A0"/>
        <rFont val="華康相撲體"/>
        <family val="4"/>
        <charset val="136"/>
      </rPr>
      <t xml:space="preserve">            信義</t>
    </r>
    <r>
      <rPr>
        <b/>
        <sz val="48"/>
        <color rgb="FF7030A0"/>
        <rFont val="華康相撲體"/>
        <family val="4"/>
        <charset val="136"/>
      </rPr>
      <t>國小114年10月菜單</t>
    </r>
    <r>
      <rPr>
        <b/>
        <sz val="50"/>
        <color rgb="FF7030A0"/>
        <rFont val="文鼎粗魏碑"/>
        <family val="3"/>
        <charset val="136"/>
      </rPr>
      <t xml:space="preserve">             </t>
    </r>
    <r>
      <rPr>
        <b/>
        <sz val="50"/>
        <rFont val="文鼎勘亭流"/>
        <family val="3"/>
        <charset val="136"/>
      </rPr>
      <t xml:space="preserve"> </t>
    </r>
    <r>
      <rPr>
        <b/>
        <sz val="50"/>
        <rFont val="華康粗圓體"/>
        <family val="3"/>
        <charset val="136"/>
      </rPr>
      <t xml:space="preserve"> </t>
    </r>
    <r>
      <rPr>
        <sz val="50"/>
        <rFont val="華康粗圓體"/>
        <family val="3"/>
        <charset val="136"/>
      </rPr>
      <t xml:space="preserve">   </t>
    </r>
    <phoneticPr fontId="3" type="noConversion"/>
  </si>
  <si>
    <t>日期</t>
  </si>
  <si>
    <t>星期</t>
  </si>
  <si>
    <t>主食</t>
  </si>
  <si>
    <t>豆奶</t>
  </si>
  <si>
    <t>肉絲蛋炒飯</t>
  </si>
  <si>
    <t>白米.肉絲(Q).雞蛋(Q)/炒</t>
  </si>
  <si>
    <t>小米飯</t>
  </si>
  <si>
    <t>什錦蛋炒飯</t>
  </si>
  <si>
    <t>主菜</t>
  </si>
  <si>
    <t>香酥雞排</t>
  </si>
  <si>
    <t>雞排(C)/炸</t>
  </si>
  <si>
    <t>雞丁(C).海帶結/燒</t>
  </si>
  <si>
    <t>打拋肉片</t>
  </si>
  <si>
    <t>肉片(Q).毛豆(T)./煮</t>
  </si>
  <si>
    <t>古早味肉燥</t>
  </si>
  <si>
    <t>絞肉(Q)/滷</t>
  </si>
  <si>
    <t>蘿蔔燒雞</t>
  </si>
  <si>
    <t>雞丁(C).蘿蔔/燒</t>
  </si>
  <si>
    <t>香滷鳳翅</t>
  </si>
  <si>
    <t>洋蔥肉片</t>
  </si>
  <si>
    <t>三色丁(C).絞肉(Q)/煮</t>
  </si>
  <si>
    <t>黃瓜肉羹</t>
  </si>
  <si>
    <t>胡瓜(Q).肉羹(C)/煮</t>
  </si>
  <si>
    <t>時蔬寬粉</t>
  </si>
  <si>
    <t>高麗菜(Q).寬東粉/炒</t>
  </si>
  <si>
    <t>蔬菜干片</t>
  </si>
  <si>
    <t>西芹(Q).甜條(Q).炒</t>
  </si>
  <si>
    <t>香滷米血</t>
  </si>
  <si>
    <t>蘿蔔黑輪</t>
  </si>
  <si>
    <t>蘿蔔.黑輪(C)/煮</t>
  </si>
  <si>
    <t>地瓜薯條</t>
  </si>
  <si>
    <t>地瓜薯條(Q)/炸</t>
  </si>
  <si>
    <t>高麗香菇</t>
  </si>
  <si>
    <t>高麗菜(Q).香菇(Q)/燒</t>
  </si>
  <si>
    <t>原味蒸蛋</t>
  </si>
  <si>
    <t>洋芋咖哩</t>
  </si>
  <si>
    <t>杏鮑素雞</t>
  </si>
  <si>
    <t>杏鮑菇(Q).素雞/燒</t>
  </si>
  <si>
    <t>白菜年糕條</t>
  </si>
  <si>
    <t>花瓜肉燥</t>
  </si>
  <si>
    <t>筍片肉羹</t>
  </si>
  <si>
    <t>竹筍.肉羹(C)/煮</t>
  </si>
  <si>
    <t>沙茶麵腸</t>
  </si>
  <si>
    <t>三色玉米</t>
  </si>
  <si>
    <t>麵腸/炒</t>
  </si>
  <si>
    <t>三色丁(C).雞蛋(C)/煮</t>
  </si>
  <si>
    <t>香干海結</t>
  </si>
  <si>
    <t>椒鹽甜不辣</t>
  </si>
  <si>
    <t>甜不辣(Q)/炸</t>
  </si>
  <si>
    <t>筍丁肉燥</t>
  </si>
  <si>
    <t>蘿蔔(Q).貢丸(C)/煮</t>
  </si>
  <si>
    <t>小黃瓜素肉羹</t>
  </si>
  <si>
    <t>大黃瓜(Q).素肉羹/炒</t>
  </si>
  <si>
    <t>湯品</t>
  </si>
  <si>
    <t>蘿蔔菇菇湯</t>
  </si>
  <si>
    <t>蘿蔔.金針菇(Q)</t>
  </si>
  <si>
    <t>綠豆西米露</t>
  </si>
  <si>
    <t>綠豆.西谷米</t>
  </si>
  <si>
    <t>紅豆西谷米</t>
  </si>
  <si>
    <t>紅豆(T).西谷米</t>
  </si>
  <si>
    <t>黃瓜菇菇湯</t>
  </si>
  <si>
    <t>胡瓜(Q).金針菇(Q)</t>
  </si>
  <si>
    <t>肉片(Q).洋菇罐頭/燒</t>
    <phoneticPr fontId="3" type="noConversion"/>
  </si>
  <si>
    <t>雞丁(C).洋芋(Q)/燒</t>
  </si>
  <si>
    <t>蘑菇肉片</t>
  </si>
  <si>
    <t>椒鹽魚丁</t>
  </si>
  <si>
    <t>魚丁(C)/炸</t>
  </si>
  <si>
    <t>味噌豆腐湯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</si>
</sst>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8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30"/>
      <name val="華康粗圓體"/>
      <family val="3"/>
      <charset val="136"/>
    </font>
    <font>
      <sz val="24"/>
      <name val="華康中特圓體"/>
      <family val="3"/>
      <charset val="136"/>
    </font>
    <font>
      <sz val="14"/>
      <name val="華康娃娃體(P)"/>
      <family val="3"/>
      <charset val="136"/>
    </font>
    <font>
      <b/>
      <sz val="14"/>
      <color rgb="FF0000FF"/>
      <name val="Times New Roman"/>
      <family val="1"/>
    </font>
    <font>
      <b/>
      <sz val="14"/>
      <color rgb="FFFF9900"/>
      <name val="Times New Roman"/>
      <family val="1"/>
    </font>
    <font>
      <b/>
      <sz val="14"/>
      <color rgb="FF00B050"/>
      <name val="Times New Roman"/>
      <family val="1"/>
    </font>
    <font>
      <sz val="20"/>
      <color rgb="FF003399"/>
      <name val="華康粗圓體(P)"/>
      <family val="2"/>
      <charset val="136"/>
    </font>
    <font>
      <sz val="36"/>
      <color rgb="FF003399"/>
      <name val="華康粗圓體(P)"/>
      <family val="2"/>
      <charset val="136"/>
    </font>
    <font>
      <sz val="36"/>
      <color rgb="FF003399"/>
      <name val="華康粗圓體"/>
      <family val="3"/>
      <charset val="136"/>
    </font>
    <font>
      <sz val="20"/>
      <name val="華康中特圓體"/>
      <family val="3"/>
      <charset val="136"/>
    </font>
    <font>
      <sz val="28"/>
      <name val="新細明體"/>
      <family val="1"/>
      <charset val="136"/>
    </font>
    <font>
      <b/>
      <sz val="28"/>
      <color rgb="FFFF0000"/>
      <name val="華康粗圓體"/>
      <family val="3"/>
      <charset val="136"/>
    </font>
    <font>
      <sz val="36"/>
      <name val="華康粗圓體(P)"/>
      <family val="2"/>
      <charset val="136"/>
    </font>
    <font>
      <b/>
      <sz val="50"/>
      <color rgb="FF7030A0"/>
      <name val="文鼎粗魏碑"/>
      <family val="3"/>
      <charset val="136"/>
    </font>
    <font>
      <b/>
      <sz val="50"/>
      <name val="文鼎勘亭流"/>
      <family val="3"/>
      <charset val="136"/>
    </font>
    <font>
      <b/>
      <sz val="14"/>
      <color rgb="FFFFC000"/>
      <name val="Times New Roman"/>
      <family val="1"/>
    </font>
    <font>
      <sz val="36"/>
      <color rgb="FF00CC66"/>
      <name val="華康粗圓體(P)"/>
      <family val="2"/>
      <charset val="136"/>
    </font>
    <font>
      <sz val="20"/>
      <color rgb="FF00CC66"/>
      <name val="華康粗圓體(P)"/>
      <family val="2"/>
      <charset val="136"/>
    </font>
    <font>
      <sz val="36"/>
      <color rgb="FF0070C0"/>
      <name val="華康粗圓體(P)"/>
      <family val="2"/>
      <charset val="136"/>
    </font>
    <font>
      <sz val="20"/>
      <color rgb="FF0070C0"/>
      <name val="華康粗圓體(P)"/>
      <family val="2"/>
      <charset val="136"/>
    </font>
    <font>
      <b/>
      <sz val="28"/>
      <color rgb="FF00CC66"/>
      <name val="華康粗圓體(P)"/>
      <family val="2"/>
      <charset val="136"/>
    </font>
    <font>
      <sz val="30"/>
      <color theme="9"/>
      <name val="華康儷特圓(P)"/>
      <family val="2"/>
      <charset val="136"/>
    </font>
    <font>
      <b/>
      <sz val="11"/>
      <name val="華康中特圓體"/>
      <family val="3"/>
      <charset val="136"/>
    </font>
    <font>
      <b/>
      <sz val="14"/>
      <name val="Times New Roman"/>
      <family val="1"/>
    </font>
    <font>
      <b/>
      <sz val="14"/>
      <name val="華康粗圓體(P)"/>
      <family val="2"/>
      <charset val="136"/>
    </font>
    <font>
      <sz val="30"/>
      <color theme="9" tint="-0.499984740745262"/>
      <name val="華康粗圓體(P)"/>
      <family val="2"/>
      <charset val="136"/>
    </font>
    <font>
      <sz val="48"/>
      <color rgb="FF7030A0"/>
      <name val="華康相撲體"/>
      <family val="4"/>
      <charset val="136"/>
    </font>
    <font>
      <b/>
      <sz val="48"/>
      <color rgb="FF7030A0"/>
      <name val="華康相撲體"/>
      <family val="4"/>
      <charset val="136"/>
    </font>
    <font>
      <b/>
      <sz val="50"/>
      <name val="華康粗圓體"/>
      <family val="3"/>
      <charset val="136"/>
    </font>
    <font>
      <sz val="50"/>
      <name val="華康粗圓體"/>
      <family val="3"/>
      <charset val="136"/>
    </font>
    <font>
      <sz val="36"/>
      <color rgb="FFFF0000"/>
      <name val="華康粗圓體(P)"/>
      <family val="2"/>
      <charset val="136"/>
    </font>
    <font>
      <sz val="30"/>
      <color rgb="FFFF0000"/>
      <name val="華康粗圓體(P)"/>
      <family val="2"/>
      <charset val="136"/>
    </font>
    <font>
      <sz val="36"/>
      <color theme="4" tint="-0.249977111117893"/>
      <name val="華康粗圓體(P)"/>
      <family val="2"/>
      <charset val="136"/>
    </font>
    <font>
      <sz val="36"/>
      <color theme="4" tint="-0.249977111117893"/>
      <name val="華康粗圓體"/>
      <family val="3"/>
      <charset val="136"/>
    </font>
    <font>
      <sz val="20"/>
      <color theme="4" tint="-0.249977111117893"/>
      <name val="華康粗圓體"/>
      <family val="3"/>
      <charset val="136"/>
    </font>
    <font>
      <sz val="20"/>
      <color theme="4" tint="-0.249977111117893"/>
      <name val="華康粗圓體(P)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0" fillId="0" borderId="29" xfId="0" applyFont="1" applyBorder="1" applyAlignment="1">
      <alignment horizontal="center" vertical="center" shrinkToFit="1"/>
    </xf>
    <xf numFmtId="0" fontId="31" fillId="0" borderId="29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176" fontId="36" fillId="0" borderId="39" xfId="0" applyNumberFormat="1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36" fillId="0" borderId="11" xfId="0" applyNumberFormat="1" applyFont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  <xf numFmtId="176" fontId="25" fillId="0" borderId="22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176" fontId="25" fillId="0" borderId="11" xfId="0" applyNumberFormat="1" applyFont="1" applyBorder="1" applyAlignment="1">
      <alignment horizontal="center"/>
    </xf>
    <xf numFmtId="176" fontId="25" fillId="0" borderId="8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6" fontId="25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8" fillId="0" borderId="12" xfId="0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shrinkToFit="1"/>
    </xf>
    <xf numFmtId="176" fontId="49" fillId="0" borderId="22" xfId="0" applyNumberFormat="1" applyFont="1" applyBorder="1" applyAlignment="1">
      <alignment horizontal="center" vertical="center" shrinkToFit="1"/>
    </xf>
    <xf numFmtId="0" fontId="49" fillId="0" borderId="19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2" borderId="2" xfId="0" applyFont="1" applyFill="1" applyBorder="1" applyAlignment="1">
      <alignment horizontal="center" vertical="center" textRotation="255"/>
    </xf>
    <xf numFmtId="0" fontId="54" fillId="2" borderId="4" xfId="0" applyFont="1" applyFill="1" applyBorder="1" applyAlignment="1">
      <alignment horizontal="center" vertical="center" textRotation="255"/>
    </xf>
    <xf numFmtId="0" fontId="54" fillId="2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shrinkToFit="1"/>
    </xf>
    <xf numFmtId="0" fontId="54" fillId="2" borderId="6" xfId="0" applyFont="1" applyFill="1" applyBorder="1" applyAlignment="1">
      <alignment horizontal="center" vertical="center" wrapText="1"/>
    </xf>
    <xf numFmtId="176" fontId="49" fillId="0" borderId="11" xfId="0" applyNumberFormat="1" applyFont="1" applyBorder="1" applyAlignment="1">
      <alignment horizontal="center" vertical="center" shrinkToFit="1"/>
    </xf>
    <xf numFmtId="0" fontId="58" fillId="0" borderId="19" xfId="0" applyFont="1" applyBorder="1" applyAlignment="1">
      <alignment horizontal="center" vertical="center" shrinkToFit="1"/>
    </xf>
    <xf numFmtId="0" fontId="59" fillId="0" borderId="12" xfId="0" applyFont="1" applyBorder="1" applyAlignment="1">
      <alignment horizontal="center" vertical="center" shrinkToFit="1"/>
    </xf>
    <xf numFmtId="0" fontId="60" fillId="0" borderId="19" xfId="0" applyFont="1" applyBorder="1" applyAlignment="1">
      <alignment horizontal="center" vertical="center" shrinkToFit="1"/>
    </xf>
    <xf numFmtId="0" fontId="61" fillId="0" borderId="14" xfId="0" applyFont="1" applyBorder="1" applyAlignment="1">
      <alignment horizontal="center" vertical="center" shrinkToFit="1"/>
    </xf>
    <xf numFmtId="176" fontId="49" fillId="0" borderId="8" xfId="0" applyNumberFormat="1" applyFont="1" applyBorder="1" applyAlignment="1">
      <alignment horizontal="center" vertical="center" shrinkToFit="1"/>
    </xf>
    <xf numFmtId="176" fontId="62" fillId="0" borderId="11" xfId="0" applyNumberFormat="1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shrinkToFit="1"/>
    </xf>
    <xf numFmtId="0" fontId="64" fillId="4" borderId="2" xfId="0" applyFont="1" applyFill="1" applyBorder="1" applyAlignment="1">
      <alignment horizontal="center" vertical="center" wrapText="1"/>
    </xf>
    <xf numFmtId="0" fontId="64" fillId="4" borderId="3" xfId="0" applyFont="1" applyFill="1" applyBorder="1" applyAlignment="1">
      <alignment horizontal="center" vertical="center" wrapText="1"/>
    </xf>
    <xf numFmtId="0" fontId="64" fillId="4" borderId="6" xfId="0" applyFont="1" applyFill="1" applyBorder="1" applyAlignment="1">
      <alignment horizontal="center" vertical="center" wrapText="1"/>
    </xf>
    <xf numFmtId="0" fontId="64" fillId="4" borderId="7" xfId="0" applyFont="1" applyFill="1" applyBorder="1" applyAlignment="1">
      <alignment horizontal="center" vertical="center" wrapText="1" shrinkToFit="1"/>
    </xf>
    <xf numFmtId="176" fontId="67" fillId="0" borderId="11" xfId="0" applyNumberFormat="1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63" fillId="0" borderId="11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176" fontId="72" fillId="0" borderId="11" xfId="0" applyNumberFormat="1" applyFont="1" applyBorder="1" applyAlignment="1">
      <alignment horizontal="center" vertical="center" shrinkToFit="1"/>
    </xf>
    <xf numFmtId="0" fontId="49" fillId="0" borderId="9" xfId="0" applyFont="1" applyBorder="1" applyAlignment="1">
      <alignment horizontal="center" vertical="center" shrinkToFit="1"/>
    </xf>
    <xf numFmtId="176" fontId="73" fillId="0" borderId="11" xfId="0" applyNumberFormat="1" applyFont="1" applyBorder="1" applyAlignment="1">
      <alignment horizontal="center" vertical="center" shrinkToFit="1"/>
    </xf>
    <xf numFmtId="0" fontId="74" fillId="0" borderId="18" xfId="0" applyFont="1" applyBorder="1" applyAlignment="1">
      <alignment horizontal="center" vertical="center" shrinkToFit="1"/>
    </xf>
    <xf numFmtId="0" fontId="74" fillId="0" borderId="29" xfId="0" applyFont="1" applyBorder="1" applyAlignment="1">
      <alignment horizontal="center" vertical="center" shrinkToFit="1"/>
    </xf>
    <xf numFmtId="0" fontId="75" fillId="0" borderId="18" xfId="0" applyFont="1" applyBorder="1" applyAlignment="1">
      <alignment horizontal="center" vertical="center" shrinkToFit="1"/>
    </xf>
    <xf numFmtId="0" fontId="74" fillId="0" borderId="19" xfId="0" applyFont="1" applyBorder="1" applyAlignment="1">
      <alignment horizontal="center" vertical="center" shrinkToFit="1"/>
    </xf>
    <xf numFmtId="0" fontId="76" fillId="0" borderId="12" xfId="0" applyFont="1" applyBorder="1" applyAlignment="1">
      <alignment horizontal="center" vertical="center" shrinkToFit="1"/>
    </xf>
    <xf numFmtId="0" fontId="77" fillId="0" borderId="12" xfId="0" applyFont="1" applyBorder="1" applyAlignment="1">
      <alignment horizontal="center" vertical="center" shrinkToFit="1"/>
    </xf>
    <xf numFmtId="0" fontId="50" fillId="0" borderId="9" xfId="0" applyFont="1" applyFill="1" applyBorder="1" applyAlignment="1">
      <alignment horizontal="center" vertical="center" shrinkToFit="1"/>
    </xf>
    <xf numFmtId="0" fontId="74" fillId="5" borderId="29" xfId="0" applyFont="1" applyFill="1" applyBorder="1" applyAlignment="1">
      <alignment horizontal="center" vertical="center" shrinkToFit="1"/>
    </xf>
    <xf numFmtId="0" fontId="77" fillId="5" borderId="12" xfId="0" applyFont="1" applyFill="1" applyBorder="1" applyAlignment="1">
      <alignment horizontal="center" vertical="center" shrinkToFit="1"/>
    </xf>
    <xf numFmtId="0" fontId="49" fillId="6" borderId="18" xfId="0" applyFont="1" applyFill="1" applyBorder="1" applyAlignment="1">
      <alignment horizontal="center" vertical="center" shrinkToFit="1"/>
    </xf>
    <xf numFmtId="0" fontId="48" fillId="6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38" fillId="0" borderId="41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65" fillId="0" borderId="22" xfId="0" applyFont="1" applyBorder="1" applyAlignment="1">
      <alignment horizontal="center" vertical="center" shrinkToFit="1"/>
    </xf>
    <xf numFmtId="0" fontId="65" fillId="0" borderId="11" xfId="0" applyFont="1" applyBorder="1" applyAlignment="1">
      <alignment horizontal="center" vertical="center" shrinkToFit="1"/>
    </xf>
    <xf numFmtId="0" fontId="65" fillId="0" borderId="18" xfId="0" applyFont="1" applyBorder="1" applyAlignment="1">
      <alignment horizontal="center" vertical="center" shrinkToFit="1"/>
    </xf>
    <xf numFmtId="0" fontId="65" fillId="0" borderId="12" xfId="0" applyFont="1" applyBorder="1" applyAlignment="1">
      <alignment horizontal="center" vertical="center" shrinkToFit="1"/>
    </xf>
    <xf numFmtId="0" fontId="65" fillId="0" borderId="12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center"/>
    </xf>
    <xf numFmtId="1" fontId="65" fillId="0" borderId="23" xfId="0" applyNumberFormat="1" applyFont="1" applyBorder="1" applyAlignment="1">
      <alignment horizontal="center" vertical="center"/>
    </xf>
    <xf numFmtId="1" fontId="65" fillId="0" borderId="16" xfId="0" applyNumberFormat="1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1" fontId="65" fillId="0" borderId="27" xfId="0" applyNumberFormat="1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 shrinkToFit="1"/>
    </xf>
    <xf numFmtId="0" fontId="65" fillId="0" borderId="8" xfId="0" applyFont="1" applyBorder="1" applyAlignment="1">
      <alignment horizontal="center" vertical="center" shrinkToFit="1"/>
    </xf>
    <xf numFmtId="0" fontId="66" fillId="0" borderId="2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/>
    </xf>
    <xf numFmtId="176" fontId="53" fillId="0" borderId="0" xfId="0" applyNumberFormat="1" applyFont="1" applyAlignment="1">
      <alignment horizontal="center"/>
    </xf>
    <xf numFmtId="0" fontId="45" fillId="0" borderId="12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 vertical="center"/>
    </xf>
    <xf numFmtId="0" fontId="46" fillId="0" borderId="9" xfId="0" applyFont="1" applyBorder="1" applyAlignment="1">
      <alignment horizontal="center" vertical="center" shrinkToFit="1"/>
    </xf>
    <xf numFmtId="0" fontId="46" fillId="0" borderId="12" xfId="0" applyFont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66" fillId="0" borderId="44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</cellXfs>
  <cellStyles count="2">
    <cellStyle name="一般" xfId="0" builtinId="0"/>
    <cellStyle name="一般 2 5" xfId="1" xr:uid="{00000000-0005-0000-0000-000001000000}"/>
  </cellStyles>
  <dxfs count="0"/>
  <tableStyles count="0" defaultTableStyle="TableStyleMedium2" defaultPivotStyle="PivotStyleLight16"/>
  <colors>
    <mruColors>
      <color rgb="FFFFFF66"/>
      <color rgb="FF003399"/>
      <color rgb="FFFF3399"/>
      <color rgb="FFFF66FF"/>
      <color rgb="FF00CC66"/>
      <color rgb="FFFF66CC"/>
      <color rgb="FF339933"/>
      <color rgb="FF99CC00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8.2"/>
  <cols>
    <col min="1" max="1" width="9.88671875" style="5" customWidth="1"/>
    <col min="2" max="2" width="2.6640625" style="6" customWidth="1"/>
    <col min="3" max="3" width="26.109375" style="7" customWidth="1"/>
    <col min="4" max="4" width="30.6640625" style="7" customWidth="1"/>
    <col min="5" max="6" width="25.6640625" style="7" customWidth="1"/>
    <col min="7" max="7" width="14.109375" style="6" customWidth="1"/>
    <col min="8" max="8" width="25.6640625" style="7" customWidth="1"/>
    <col min="9" max="15" width="3.6640625" style="8" customWidth="1"/>
    <col min="16" max="16" width="4.109375" style="6" customWidth="1"/>
    <col min="17" max="256" width="9" style="1"/>
    <col min="257" max="257" width="9.88671875" style="1" customWidth="1"/>
    <col min="258" max="258" width="2.6640625" style="1" customWidth="1"/>
    <col min="259" max="259" width="21.44140625" style="1" customWidth="1"/>
    <col min="260" max="260" width="23.109375" style="1" customWidth="1"/>
    <col min="261" max="261" width="21.77734375" style="1" customWidth="1"/>
    <col min="262" max="262" width="21.6640625" style="1" customWidth="1"/>
    <col min="263" max="263" width="8.6640625" style="1" customWidth="1"/>
    <col min="264" max="264" width="20.6640625" style="1" customWidth="1"/>
    <col min="265" max="271" width="3.6640625" style="1" customWidth="1"/>
    <col min="272" max="272" width="4.6640625" style="1" customWidth="1"/>
    <col min="273" max="512" width="9" style="1"/>
    <col min="513" max="513" width="9.88671875" style="1" customWidth="1"/>
    <col min="514" max="514" width="2.6640625" style="1" customWidth="1"/>
    <col min="515" max="515" width="21.44140625" style="1" customWidth="1"/>
    <col min="516" max="516" width="23.109375" style="1" customWidth="1"/>
    <col min="517" max="517" width="21.77734375" style="1" customWidth="1"/>
    <col min="518" max="518" width="21.6640625" style="1" customWidth="1"/>
    <col min="519" max="519" width="8.6640625" style="1" customWidth="1"/>
    <col min="520" max="520" width="20.6640625" style="1" customWidth="1"/>
    <col min="521" max="527" width="3.6640625" style="1" customWidth="1"/>
    <col min="528" max="528" width="4.6640625" style="1" customWidth="1"/>
    <col min="529" max="768" width="9" style="1"/>
    <col min="769" max="769" width="9.88671875" style="1" customWidth="1"/>
    <col min="770" max="770" width="2.6640625" style="1" customWidth="1"/>
    <col min="771" max="771" width="21.44140625" style="1" customWidth="1"/>
    <col min="772" max="772" width="23.109375" style="1" customWidth="1"/>
    <col min="773" max="773" width="21.77734375" style="1" customWidth="1"/>
    <col min="774" max="774" width="21.6640625" style="1" customWidth="1"/>
    <col min="775" max="775" width="8.6640625" style="1" customWidth="1"/>
    <col min="776" max="776" width="20.6640625" style="1" customWidth="1"/>
    <col min="777" max="783" width="3.6640625" style="1" customWidth="1"/>
    <col min="784" max="784" width="4.6640625" style="1" customWidth="1"/>
    <col min="785" max="1024" width="9" style="1"/>
    <col min="1025" max="1025" width="9.88671875" style="1" customWidth="1"/>
    <col min="1026" max="1026" width="2.6640625" style="1" customWidth="1"/>
    <col min="1027" max="1027" width="21.44140625" style="1" customWidth="1"/>
    <col min="1028" max="1028" width="23.109375" style="1" customWidth="1"/>
    <col min="1029" max="1029" width="21.77734375" style="1" customWidth="1"/>
    <col min="1030" max="1030" width="21.6640625" style="1" customWidth="1"/>
    <col min="1031" max="1031" width="8.6640625" style="1" customWidth="1"/>
    <col min="1032" max="1032" width="20.6640625" style="1" customWidth="1"/>
    <col min="1033" max="1039" width="3.6640625" style="1" customWidth="1"/>
    <col min="1040" max="1040" width="4.6640625" style="1" customWidth="1"/>
    <col min="1041" max="1280" width="9" style="1"/>
    <col min="1281" max="1281" width="9.88671875" style="1" customWidth="1"/>
    <col min="1282" max="1282" width="2.6640625" style="1" customWidth="1"/>
    <col min="1283" max="1283" width="21.44140625" style="1" customWidth="1"/>
    <col min="1284" max="1284" width="23.109375" style="1" customWidth="1"/>
    <col min="1285" max="1285" width="21.77734375" style="1" customWidth="1"/>
    <col min="1286" max="1286" width="21.6640625" style="1" customWidth="1"/>
    <col min="1287" max="1287" width="8.6640625" style="1" customWidth="1"/>
    <col min="1288" max="1288" width="20.6640625" style="1" customWidth="1"/>
    <col min="1289" max="1295" width="3.6640625" style="1" customWidth="1"/>
    <col min="1296" max="1296" width="4.6640625" style="1" customWidth="1"/>
    <col min="1297" max="1536" width="9" style="1"/>
    <col min="1537" max="1537" width="9.88671875" style="1" customWidth="1"/>
    <col min="1538" max="1538" width="2.6640625" style="1" customWidth="1"/>
    <col min="1539" max="1539" width="21.44140625" style="1" customWidth="1"/>
    <col min="1540" max="1540" width="23.109375" style="1" customWidth="1"/>
    <col min="1541" max="1541" width="21.77734375" style="1" customWidth="1"/>
    <col min="1542" max="1542" width="21.6640625" style="1" customWidth="1"/>
    <col min="1543" max="1543" width="8.6640625" style="1" customWidth="1"/>
    <col min="1544" max="1544" width="20.6640625" style="1" customWidth="1"/>
    <col min="1545" max="1551" width="3.6640625" style="1" customWidth="1"/>
    <col min="1552" max="1552" width="4.6640625" style="1" customWidth="1"/>
    <col min="1553" max="1792" width="9" style="1"/>
    <col min="1793" max="1793" width="9.88671875" style="1" customWidth="1"/>
    <col min="1794" max="1794" width="2.6640625" style="1" customWidth="1"/>
    <col min="1795" max="1795" width="21.44140625" style="1" customWidth="1"/>
    <col min="1796" max="1796" width="23.109375" style="1" customWidth="1"/>
    <col min="1797" max="1797" width="21.77734375" style="1" customWidth="1"/>
    <col min="1798" max="1798" width="21.6640625" style="1" customWidth="1"/>
    <col min="1799" max="1799" width="8.6640625" style="1" customWidth="1"/>
    <col min="1800" max="1800" width="20.6640625" style="1" customWidth="1"/>
    <col min="1801" max="1807" width="3.6640625" style="1" customWidth="1"/>
    <col min="1808" max="1808" width="4.6640625" style="1" customWidth="1"/>
    <col min="1809" max="2048" width="9" style="1"/>
    <col min="2049" max="2049" width="9.88671875" style="1" customWidth="1"/>
    <col min="2050" max="2050" width="2.6640625" style="1" customWidth="1"/>
    <col min="2051" max="2051" width="21.44140625" style="1" customWidth="1"/>
    <col min="2052" max="2052" width="23.109375" style="1" customWidth="1"/>
    <col min="2053" max="2053" width="21.77734375" style="1" customWidth="1"/>
    <col min="2054" max="2054" width="21.6640625" style="1" customWidth="1"/>
    <col min="2055" max="2055" width="8.6640625" style="1" customWidth="1"/>
    <col min="2056" max="2056" width="20.6640625" style="1" customWidth="1"/>
    <col min="2057" max="2063" width="3.6640625" style="1" customWidth="1"/>
    <col min="2064" max="2064" width="4.6640625" style="1" customWidth="1"/>
    <col min="2065" max="2304" width="9" style="1"/>
    <col min="2305" max="2305" width="9.88671875" style="1" customWidth="1"/>
    <col min="2306" max="2306" width="2.6640625" style="1" customWidth="1"/>
    <col min="2307" max="2307" width="21.44140625" style="1" customWidth="1"/>
    <col min="2308" max="2308" width="23.109375" style="1" customWidth="1"/>
    <col min="2309" max="2309" width="21.77734375" style="1" customWidth="1"/>
    <col min="2310" max="2310" width="21.6640625" style="1" customWidth="1"/>
    <col min="2311" max="2311" width="8.6640625" style="1" customWidth="1"/>
    <col min="2312" max="2312" width="20.6640625" style="1" customWidth="1"/>
    <col min="2313" max="2319" width="3.6640625" style="1" customWidth="1"/>
    <col min="2320" max="2320" width="4.6640625" style="1" customWidth="1"/>
    <col min="2321" max="2560" width="9" style="1"/>
    <col min="2561" max="2561" width="9.88671875" style="1" customWidth="1"/>
    <col min="2562" max="2562" width="2.6640625" style="1" customWidth="1"/>
    <col min="2563" max="2563" width="21.44140625" style="1" customWidth="1"/>
    <col min="2564" max="2564" width="23.109375" style="1" customWidth="1"/>
    <col min="2565" max="2565" width="21.77734375" style="1" customWidth="1"/>
    <col min="2566" max="2566" width="21.6640625" style="1" customWidth="1"/>
    <col min="2567" max="2567" width="8.6640625" style="1" customWidth="1"/>
    <col min="2568" max="2568" width="20.6640625" style="1" customWidth="1"/>
    <col min="2569" max="2575" width="3.6640625" style="1" customWidth="1"/>
    <col min="2576" max="2576" width="4.6640625" style="1" customWidth="1"/>
    <col min="2577" max="2816" width="9" style="1"/>
    <col min="2817" max="2817" width="9.88671875" style="1" customWidth="1"/>
    <col min="2818" max="2818" width="2.6640625" style="1" customWidth="1"/>
    <col min="2819" max="2819" width="21.44140625" style="1" customWidth="1"/>
    <col min="2820" max="2820" width="23.109375" style="1" customWidth="1"/>
    <col min="2821" max="2821" width="21.77734375" style="1" customWidth="1"/>
    <col min="2822" max="2822" width="21.6640625" style="1" customWidth="1"/>
    <col min="2823" max="2823" width="8.6640625" style="1" customWidth="1"/>
    <col min="2824" max="2824" width="20.6640625" style="1" customWidth="1"/>
    <col min="2825" max="2831" width="3.6640625" style="1" customWidth="1"/>
    <col min="2832" max="2832" width="4.6640625" style="1" customWidth="1"/>
    <col min="2833" max="3072" width="9" style="1"/>
    <col min="3073" max="3073" width="9.88671875" style="1" customWidth="1"/>
    <col min="3074" max="3074" width="2.6640625" style="1" customWidth="1"/>
    <col min="3075" max="3075" width="21.44140625" style="1" customWidth="1"/>
    <col min="3076" max="3076" width="23.109375" style="1" customWidth="1"/>
    <col min="3077" max="3077" width="21.77734375" style="1" customWidth="1"/>
    <col min="3078" max="3078" width="21.6640625" style="1" customWidth="1"/>
    <col min="3079" max="3079" width="8.6640625" style="1" customWidth="1"/>
    <col min="3080" max="3080" width="20.6640625" style="1" customWidth="1"/>
    <col min="3081" max="3087" width="3.6640625" style="1" customWidth="1"/>
    <col min="3088" max="3088" width="4.6640625" style="1" customWidth="1"/>
    <col min="3089" max="3328" width="9" style="1"/>
    <col min="3329" max="3329" width="9.88671875" style="1" customWidth="1"/>
    <col min="3330" max="3330" width="2.6640625" style="1" customWidth="1"/>
    <col min="3331" max="3331" width="21.44140625" style="1" customWidth="1"/>
    <col min="3332" max="3332" width="23.109375" style="1" customWidth="1"/>
    <col min="3333" max="3333" width="21.77734375" style="1" customWidth="1"/>
    <col min="3334" max="3334" width="21.6640625" style="1" customWidth="1"/>
    <col min="3335" max="3335" width="8.6640625" style="1" customWidth="1"/>
    <col min="3336" max="3336" width="20.6640625" style="1" customWidth="1"/>
    <col min="3337" max="3343" width="3.6640625" style="1" customWidth="1"/>
    <col min="3344" max="3344" width="4.6640625" style="1" customWidth="1"/>
    <col min="3345" max="3584" width="9" style="1"/>
    <col min="3585" max="3585" width="9.88671875" style="1" customWidth="1"/>
    <col min="3586" max="3586" width="2.6640625" style="1" customWidth="1"/>
    <col min="3587" max="3587" width="21.44140625" style="1" customWidth="1"/>
    <col min="3588" max="3588" width="23.109375" style="1" customWidth="1"/>
    <col min="3589" max="3589" width="21.77734375" style="1" customWidth="1"/>
    <col min="3590" max="3590" width="21.6640625" style="1" customWidth="1"/>
    <col min="3591" max="3591" width="8.6640625" style="1" customWidth="1"/>
    <col min="3592" max="3592" width="20.6640625" style="1" customWidth="1"/>
    <col min="3593" max="3599" width="3.6640625" style="1" customWidth="1"/>
    <col min="3600" max="3600" width="4.6640625" style="1" customWidth="1"/>
    <col min="3601" max="3840" width="9" style="1"/>
    <col min="3841" max="3841" width="9.88671875" style="1" customWidth="1"/>
    <col min="3842" max="3842" width="2.6640625" style="1" customWidth="1"/>
    <col min="3843" max="3843" width="21.44140625" style="1" customWidth="1"/>
    <col min="3844" max="3844" width="23.109375" style="1" customWidth="1"/>
    <col min="3845" max="3845" width="21.77734375" style="1" customWidth="1"/>
    <col min="3846" max="3846" width="21.6640625" style="1" customWidth="1"/>
    <col min="3847" max="3847" width="8.6640625" style="1" customWidth="1"/>
    <col min="3848" max="3848" width="20.6640625" style="1" customWidth="1"/>
    <col min="3849" max="3855" width="3.6640625" style="1" customWidth="1"/>
    <col min="3856" max="3856" width="4.6640625" style="1" customWidth="1"/>
    <col min="3857" max="4096" width="9" style="1"/>
    <col min="4097" max="4097" width="9.88671875" style="1" customWidth="1"/>
    <col min="4098" max="4098" width="2.6640625" style="1" customWidth="1"/>
    <col min="4099" max="4099" width="21.44140625" style="1" customWidth="1"/>
    <col min="4100" max="4100" width="23.109375" style="1" customWidth="1"/>
    <col min="4101" max="4101" width="21.77734375" style="1" customWidth="1"/>
    <col min="4102" max="4102" width="21.6640625" style="1" customWidth="1"/>
    <col min="4103" max="4103" width="8.6640625" style="1" customWidth="1"/>
    <col min="4104" max="4104" width="20.6640625" style="1" customWidth="1"/>
    <col min="4105" max="4111" width="3.6640625" style="1" customWidth="1"/>
    <col min="4112" max="4112" width="4.6640625" style="1" customWidth="1"/>
    <col min="4113" max="4352" width="9" style="1"/>
    <col min="4353" max="4353" width="9.88671875" style="1" customWidth="1"/>
    <col min="4354" max="4354" width="2.6640625" style="1" customWidth="1"/>
    <col min="4355" max="4355" width="21.44140625" style="1" customWidth="1"/>
    <col min="4356" max="4356" width="23.109375" style="1" customWidth="1"/>
    <col min="4357" max="4357" width="21.77734375" style="1" customWidth="1"/>
    <col min="4358" max="4358" width="21.6640625" style="1" customWidth="1"/>
    <col min="4359" max="4359" width="8.6640625" style="1" customWidth="1"/>
    <col min="4360" max="4360" width="20.6640625" style="1" customWidth="1"/>
    <col min="4361" max="4367" width="3.6640625" style="1" customWidth="1"/>
    <col min="4368" max="4368" width="4.6640625" style="1" customWidth="1"/>
    <col min="4369" max="4608" width="9" style="1"/>
    <col min="4609" max="4609" width="9.88671875" style="1" customWidth="1"/>
    <col min="4610" max="4610" width="2.6640625" style="1" customWidth="1"/>
    <col min="4611" max="4611" width="21.44140625" style="1" customWidth="1"/>
    <col min="4612" max="4612" width="23.109375" style="1" customWidth="1"/>
    <col min="4613" max="4613" width="21.77734375" style="1" customWidth="1"/>
    <col min="4614" max="4614" width="21.6640625" style="1" customWidth="1"/>
    <col min="4615" max="4615" width="8.6640625" style="1" customWidth="1"/>
    <col min="4616" max="4616" width="20.6640625" style="1" customWidth="1"/>
    <col min="4617" max="4623" width="3.6640625" style="1" customWidth="1"/>
    <col min="4624" max="4624" width="4.6640625" style="1" customWidth="1"/>
    <col min="4625" max="4864" width="9" style="1"/>
    <col min="4865" max="4865" width="9.88671875" style="1" customWidth="1"/>
    <col min="4866" max="4866" width="2.6640625" style="1" customWidth="1"/>
    <col min="4867" max="4867" width="21.44140625" style="1" customWidth="1"/>
    <col min="4868" max="4868" width="23.109375" style="1" customWidth="1"/>
    <col min="4869" max="4869" width="21.77734375" style="1" customWidth="1"/>
    <col min="4870" max="4870" width="21.6640625" style="1" customWidth="1"/>
    <col min="4871" max="4871" width="8.6640625" style="1" customWidth="1"/>
    <col min="4872" max="4872" width="20.6640625" style="1" customWidth="1"/>
    <col min="4873" max="4879" width="3.6640625" style="1" customWidth="1"/>
    <col min="4880" max="4880" width="4.6640625" style="1" customWidth="1"/>
    <col min="4881" max="5120" width="9" style="1"/>
    <col min="5121" max="5121" width="9.88671875" style="1" customWidth="1"/>
    <col min="5122" max="5122" width="2.6640625" style="1" customWidth="1"/>
    <col min="5123" max="5123" width="21.44140625" style="1" customWidth="1"/>
    <col min="5124" max="5124" width="23.109375" style="1" customWidth="1"/>
    <col min="5125" max="5125" width="21.77734375" style="1" customWidth="1"/>
    <col min="5126" max="5126" width="21.6640625" style="1" customWidth="1"/>
    <col min="5127" max="5127" width="8.6640625" style="1" customWidth="1"/>
    <col min="5128" max="5128" width="20.6640625" style="1" customWidth="1"/>
    <col min="5129" max="5135" width="3.6640625" style="1" customWidth="1"/>
    <col min="5136" max="5136" width="4.6640625" style="1" customWidth="1"/>
    <col min="5137" max="5376" width="9" style="1"/>
    <col min="5377" max="5377" width="9.88671875" style="1" customWidth="1"/>
    <col min="5378" max="5378" width="2.6640625" style="1" customWidth="1"/>
    <col min="5379" max="5379" width="21.44140625" style="1" customWidth="1"/>
    <col min="5380" max="5380" width="23.109375" style="1" customWidth="1"/>
    <col min="5381" max="5381" width="21.77734375" style="1" customWidth="1"/>
    <col min="5382" max="5382" width="21.6640625" style="1" customWidth="1"/>
    <col min="5383" max="5383" width="8.6640625" style="1" customWidth="1"/>
    <col min="5384" max="5384" width="20.6640625" style="1" customWidth="1"/>
    <col min="5385" max="5391" width="3.6640625" style="1" customWidth="1"/>
    <col min="5392" max="5392" width="4.6640625" style="1" customWidth="1"/>
    <col min="5393" max="5632" width="9" style="1"/>
    <col min="5633" max="5633" width="9.88671875" style="1" customWidth="1"/>
    <col min="5634" max="5634" width="2.6640625" style="1" customWidth="1"/>
    <col min="5635" max="5635" width="21.44140625" style="1" customWidth="1"/>
    <col min="5636" max="5636" width="23.109375" style="1" customWidth="1"/>
    <col min="5637" max="5637" width="21.77734375" style="1" customWidth="1"/>
    <col min="5638" max="5638" width="21.6640625" style="1" customWidth="1"/>
    <col min="5639" max="5639" width="8.6640625" style="1" customWidth="1"/>
    <col min="5640" max="5640" width="20.6640625" style="1" customWidth="1"/>
    <col min="5641" max="5647" width="3.6640625" style="1" customWidth="1"/>
    <col min="5648" max="5648" width="4.6640625" style="1" customWidth="1"/>
    <col min="5649" max="5888" width="9" style="1"/>
    <col min="5889" max="5889" width="9.88671875" style="1" customWidth="1"/>
    <col min="5890" max="5890" width="2.6640625" style="1" customWidth="1"/>
    <col min="5891" max="5891" width="21.44140625" style="1" customWidth="1"/>
    <col min="5892" max="5892" width="23.109375" style="1" customWidth="1"/>
    <col min="5893" max="5893" width="21.77734375" style="1" customWidth="1"/>
    <col min="5894" max="5894" width="21.6640625" style="1" customWidth="1"/>
    <col min="5895" max="5895" width="8.6640625" style="1" customWidth="1"/>
    <col min="5896" max="5896" width="20.6640625" style="1" customWidth="1"/>
    <col min="5897" max="5903" width="3.6640625" style="1" customWidth="1"/>
    <col min="5904" max="5904" width="4.6640625" style="1" customWidth="1"/>
    <col min="5905" max="6144" width="9" style="1"/>
    <col min="6145" max="6145" width="9.88671875" style="1" customWidth="1"/>
    <col min="6146" max="6146" width="2.6640625" style="1" customWidth="1"/>
    <col min="6147" max="6147" width="21.44140625" style="1" customWidth="1"/>
    <col min="6148" max="6148" width="23.109375" style="1" customWidth="1"/>
    <col min="6149" max="6149" width="21.77734375" style="1" customWidth="1"/>
    <col min="6150" max="6150" width="21.6640625" style="1" customWidth="1"/>
    <col min="6151" max="6151" width="8.6640625" style="1" customWidth="1"/>
    <col min="6152" max="6152" width="20.6640625" style="1" customWidth="1"/>
    <col min="6153" max="6159" width="3.6640625" style="1" customWidth="1"/>
    <col min="6160" max="6160" width="4.6640625" style="1" customWidth="1"/>
    <col min="6161" max="6400" width="9" style="1"/>
    <col min="6401" max="6401" width="9.88671875" style="1" customWidth="1"/>
    <col min="6402" max="6402" width="2.6640625" style="1" customWidth="1"/>
    <col min="6403" max="6403" width="21.44140625" style="1" customWidth="1"/>
    <col min="6404" max="6404" width="23.109375" style="1" customWidth="1"/>
    <col min="6405" max="6405" width="21.77734375" style="1" customWidth="1"/>
    <col min="6406" max="6406" width="21.6640625" style="1" customWidth="1"/>
    <col min="6407" max="6407" width="8.6640625" style="1" customWidth="1"/>
    <col min="6408" max="6408" width="20.6640625" style="1" customWidth="1"/>
    <col min="6409" max="6415" width="3.6640625" style="1" customWidth="1"/>
    <col min="6416" max="6416" width="4.6640625" style="1" customWidth="1"/>
    <col min="6417" max="6656" width="9" style="1"/>
    <col min="6657" max="6657" width="9.88671875" style="1" customWidth="1"/>
    <col min="6658" max="6658" width="2.6640625" style="1" customWidth="1"/>
    <col min="6659" max="6659" width="21.44140625" style="1" customWidth="1"/>
    <col min="6660" max="6660" width="23.109375" style="1" customWidth="1"/>
    <col min="6661" max="6661" width="21.77734375" style="1" customWidth="1"/>
    <col min="6662" max="6662" width="21.6640625" style="1" customWidth="1"/>
    <col min="6663" max="6663" width="8.6640625" style="1" customWidth="1"/>
    <col min="6664" max="6664" width="20.6640625" style="1" customWidth="1"/>
    <col min="6665" max="6671" width="3.6640625" style="1" customWidth="1"/>
    <col min="6672" max="6672" width="4.6640625" style="1" customWidth="1"/>
    <col min="6673" max="6912" width="9" style="1"/>
    <col min="6913" max="6913" width="9.88671875" style="1" customWidth="1"/>
    <col min="6914" max="6914" width="2.6640625" style="1" customWidth="1"/>
    <col min="6915" max="6915" width="21.44140625" style="1" customWidth="1"/>
    <col min="6916" max="6916" width="23.109375" style="1" customWidth="1"/>
    <col min="6917" max="6917" width="21.77734375" style="1" customWidth="1"/>
    <col min="6918" max="6918" width="21.6640625" style="1" customWidth="1"/>
    <col min="6919" max="6919" width="8.6640625" style="1" customWidth="1"/>
    <col min="6920" max="6920" width="20.6640625" style="1" customWidth="1"/>
    <col min="6921" max="6927" width="3.6640625" style="1" customWidth="1"/>
    <col min="6928" max="6928" width="4.6640625" style="1" customWidth="1"/>
    <col min="6929" max="7168" width="9" style="1"/>
    <col min="7169" max="7169" width="9.88671875" style="1" customWidth="1"/>
    <col min="7170" max="7170" width="2.6640625" style="1" customWidth="1"/>
    <col min="7171" max="7171" width="21.44140625" style="1" customWidth="1"/>
    <col min="7172" max="7172" width="23.109375" style="1" customWidth="1"/>
    <col min="7173" max="7173" width="21.77734375" style="1" customWidth="1"/>
    <col min="7174" max="7174" width="21.6640625" style="1" customWidth="1"/>
    <col min="7175" max="7175" width="8.6640625" style="1" customWidth="1"/>
    <col min="7176" max="7176" width="20.6640625" style="1" customWidth="1"/>
    <col min="7177" max="7183" width="3.6640625" style="1" customWidth="1"/>
    <col min="7184" max="7184" width="4.6640625" style="1" customWidth="1"/>
    <col min="7185" max="7424" width="9" style="1"/>
    <col min="7425" max="7425" width="9.88671875" style="1" customWidth="1"/>
    <col min="7426" max="7426" width="2.6640625" style="1" customWidth="1"/>
    <col min="7427" max="7427" width="21.44140625" style="1" customWidth="1"/>
    <col min="7428" max="7428" width="23.109375" style="1" customWidth="1"/>
    <col min="7429" max="7429" width="21.77734375" style="1" customWidth="1"/>
    <col min="7430" max="7430" width="21.6640625" style="1" customWidth="1"/>
    <col min="7431" max="7431" width="8.6640625" style="1" customWidth="1"/>
    <col min="7432" max="7432" width="20.6640625" style="1" customWidth="1"/>
    <col min="7433" max="7439" width="3.6640625" style="1" customWidth="1"/>
    <col min="7440" max="7440" width="4.6640625" style="1" customWidth="1"/>
    <col min="7441" max="7680" width="9" style="1"/>
    <col min="7681" max="7681" width="9.88671875" style="1" customWidth="1"/>
    <col min="7682" max="7682" width="2.6640625" style="1" customWidth="1"/>
    <col min="7683" max="7683" width="21.44140625" style="1" customWidth="1"/>
    <col min="7684" max="7684" width="23.109375" style="1" customWidth="1"/>
    <col min="7685" max="7685" width="21.77734375" style="1" customWidth="1"/>
    <col min="7686" max="7686" width="21.6640625" style="1" customWidth="1"/>
    <col min="7687" max="7687" width="8.6640625" style="1" customWidth="1"/>
    <col min="7688" max="7688" width="20.6640625" style="1" customWidth="1"/>
    <col min="7689" max="7695" width="3.6640625" style="1" customWidth="1"/>
    <col min="7696" max="7696" width="4.6640625" style="1" customWidth="1"/>
    <col min="7697" max="7936" width="9" style="1"/>
    <col min="7937" max="7937" width="9.88671875" style="1" customWidth="1"/>
    <col min="7938" max="7938" width="2.6640625" style="1" customWidth="1"/>
    <col min="7939" max="7939" width="21.44140625" style="1" customWidth="1"/>
    <col min="7940" max="7940" width="23.109375" style="1" customWidth="1"/>
    <col min="7941" max="7941" width="21.77734375" style="1" customWidth="1"/>
    <col min="7942" max="7942" width="21.6640625" style="1" customWidth="1"/>
    <col min="7943" max="7943" width="8.6640625" style="1" customWidth="1"/>
    <col min="7944" max="7944" width="20.6640625" style="1" customWidth="1"/>
    <col min="7945" max="7951" width="3.6640625" style="1" customWidth="1"/>
    <col min="7952" max="7952" width="4.6640625" style="1" customWidth="1"/>
    <col min="7953" max="8192" width="9" style="1"/>
    <col min="8193" max="8193" width="9.88671875" style="1" customWidth="1"/>
    <col min="8194" max="8194" width="2.6640625" style="1" customWidth="1"/>
    <col min="8195" max="8195" width="21.44140625" style="1" customWidth="1"/>
    <col min="8196" max="8196" width="23.109375" style="1" customWidth="1"/>
    <col min="8197" max="8197" width="21.77734375" style="1" customWidth="1"/>
    <col min="8198" max="8198" width="21.6640625" style="1" customWidth="1"/>
    <col min="8199" max="8199" width="8.6640625" style="1" customWidth="1"/>
    <col min="8200" max="8200" width="20.6640625" style="1" customWidth="1"/>
    <col min="8201" max="8207" width="3.6640625" style="1" customWidth="1"/>
    <col min="8208" max="8208" width="4.6640625" style="1" customWidth="1"/>
    <col min="8209" max="8448" width="9" style="1"/>
    <col min="8449" max="8449" width="9.88671875" style="1" customWidth="1"/>
    <col min="8450" max="8450" width="2.6640625" style="1" customWidth="1"/>
    <col min="8451" max="8451" width="21.44140625" style="1" customWidth="1"/>
    <col min="8452" max="8452" width="23.109375" style="1" customWidth="1"/>
    <col min="8453" max="8453" width="21.77734375" style="1" customWidth="1"/>
    <col min="8454" max="8454" width="21.6640625" style="1" customWidth="1"/>
    <col min="8455" max="8455" width="8.6640625" style="1" customWidth="1"/>
    <col min="8456" max="8456" width="20.6640625" style="1" customWidth="1"/>
    <col min="8457" max="8463" width="3.6640625" style="1" customWidth="1"/>
    <col min="8464" max="8464" width="4.6640625" style="1" customWidth="1"/>
    <col min="8465" max="8704" width="9" style="1"/>
    <col min="8705" max="8705" width="9.88671875" style="1" customWidth="1"/>
    <col min="8706" max="8706" width="2.6640625" style="1" customWidth="1"/>
    <col min="8707" max="8707" width="21.44140625" style="1" customWidth="1"/>
    <col min="8708" max="8708" width="23.109375" style="1" customWidth="1"/>
    <col min="8709" max="8709" width="21.77734375" style="1" customWidth="1"/>
    <col min="8710" max="8710" width="21.6640625" style="1" customWidth="1"/>
    <col min="8711" max="8711" width="8.6640625" style="1" customWidth="1"/>
    <col min="8712" max="8712" width="20.6640625" style="1" customWidth="1"/>
    <col min="8713" max="8719" width="3.6640625" style="1" customWidth="1"/>
    <col min="8720" max="8720" width="4.6640625" style="1" customWidth="1"/>
    <col min="8721" max="8960" width="9" style="1"/>
    <col min="8961" max="8961" width="9.88671875" style="1" customWidth="1"/>
    <col min="8962" max="8962" width="2.6640625" style="1" customWidth="1"/>
    <col min="8963" max="8963" width="21.44140625" style="1" customWidth="1"/>
    <col min="8964" max="8964" width="23.109375" style="1" customWidth="1"/>
    <col min="8965" max="8965" width="21.77734375" style="1" customWidth="1"/>
    <col min="8966" max="8966" width="21.6640625" style="1" customWidth="1"/>
    <col min="8967" max="8967" width="8.6640625" style="1" customWidth="1"/>
    <col min="8968" max="8968" width="20.6640625" style="1" customWidth="1"/>
    <col min="8969" max="8975" width="3.6640625" style="1" customWidth="1"/>
    <col min="8976" max="8976" width="4.6640625" style="1" customWidth="1"/>
    <col min="8977" max="9216" width="9" style="1"/>
    <col min="9217" max="9217" width="9.88671875" style="1" customWidth="1"/>
    <col min="9218" max="9218" width="2.6640625" style="1" customWidth="1"/>
    <col min="9219" max="9219" width="21.44140625" style="1" customWidth="1"/>
    <col min="9220" max="9220" width="23.109375" style="1" customWidth="1"/>
    <col min="9221" max="9221" width="21.77734375" style="1" customWidth="1"/>
    <col min="9222" max="9222" width="21.6640625" style="1" customWidth="1"/>
    <col min="9223" max="9223" width="8.6640625" style="1" customWidth="1"/>
    <col min="9224" max="9224" width="20.6640625" style="1" customWidth="1"/>
    <col min="9225" max="9231" width="3.6640625" style="1" customWidth="1"/>
    <col min="9232" max="9232" width="4.6640625" style="1" customWidth="1"/>
    <col min="9233" max="9472" width="9" style="1"/>
    <col min="9473" max="9473" width="9.88671875" style="1" customWidth="1"/>
    <col min="9474" max="9474" width="2.6640625" style="1" customWidth="1"/>
    <col min="9475" max="9475" width="21.44140625" style="1" customWidth="1"/>
    <col min="9476" max="9476" width="23.109375" style="1" customWidth="1"/>
    <col min="9477" max="9477" width="21.77734375" style="1" customWidth="1"/>
    <col min="9478" max="9478" width="21.6640625" style="1" customWidth="1"/>
    <col min="9479" max="9479" width="8.6640625" style="1" customWidth="1"/>
    <col min="9480" max="9480" width="20.6640625" style="1" customWidth="1"/>
    <col min="9481" max="9487" width="3.6640625" style="1" customWidth="1"/>
    <col min="9488" max="9488" width="4.6640625" style="1" customWidth="1"/>
    <col min="9489" max="9728" width="9" style="1"/>
    <col min="9729" max="9729" width="9.88671875" style="1" customWidth="1"/>
    <col min="9730" max="9730" width="2.6640625" style="1" customWidth="1"/>
    <col min="9731" max="9731" width="21.44140625" style="1" customWidth="1"/>
    <col min="9732" max="9732" width="23.109375" style="1" customWidth="1"/>
    <col min="9733" max="9733" width="21.77734375" style="1" customWidth="1"/>
    <col min="9734" max="9734" width="21.6640625" style="1" customWidth="1"/>
    <col min="9735" max="9735" width="8.6640625" style="1" customWidth="1"/>
    <col min="9736" max="9736" width="20.6640625" style="1" customWidth="1"/>
    <col min="9737" max="9743" width="3.6640625" style="1" customWidth="1"/>
    <col min="9744" max="9744" width="4.6640625" style="1" customWidth="1"/>
    <col min="9745" max="9984" width="9" style="1"/>
    <col min="9985" max="9985" width="9.88671875" style="1" customWidth="1"/>
    <col min="9986" max="9986" width="2.6640625" style="1" customWidth="1"/>
    <col min="9987" max="9987" width="21.44140625" style="1" customWidth="1"/>
    <col min="9988" max="9988" width="23.109375" style="1" customWidth="1"/>
    <col min="9989" max="9989" width="21.77734375" style="1" customWidth="1"/>
    <col min="9990" max="9990" width="21.6640625" style="1" customWidth="1"/>
    <col min="9991" max="9991" width="8.6640625" style="1" customWidth="1"/>
    <col min="9992" max="9992" width="20.6640625" style="1" customWidth="1"/>
    <col min="9993" max="9999" width="3.6640625" style="1" customWidth="1"/>
    <col min="10000" max="10000" width="4.6640625" style="1" customWidth="1"/>
    <col min="10001" max="10240" width="9" style="1"/>
    <col min="10241" max="10241" width="9.88671875" style="1" customWidth="1"/>
    <col min="10242" max="10242" width="2.6640625" style="1" customWidth="1"/>
    <col min="10243" max="10243" width="21.44140625" style="1" customWidth="1"/>
    <col min="10244" max="10244" width="23.109375" style="1" customWidth="1"/>
    <col min="10245" max="10245" width="21.77734375" style="1" customWidth="1"/>
    <col min="10246" max="10246" width="21.6640625" style="1" customWidth="1"/>
    <col min="10247" max="10247" width="8.6640625" style="1" customWidth="1"/>
    <col min="10248" max="10248" width="20.6640625" style="1" customWidth="1"/>
    <col min="10249" max="10255" width="3.6640625" style="1" customWidth="1"/>
    <col min="10256" max="10256" width="4.6640625" style="1" customWidth="1"/>
    <col min="10257" max="10496" width="9" style="1"/>
    <col min="10497" max="10497" width="9.88671875" style="1" customWidth="1"/>
    <col min="10498" max="10498" width="2.6640625" style="1" customWidth="1"/>
    <col min="10499" max="10499" width="21.44140625" style="1" customWidth="1"/>
    <col min="10500" max="10500" width="23.109375" style="1" customWidth="1"/>
    <col min="10501" max="10501" width="21.77734375" style="1" customWidth="1"/>
    <col min="10502" max="10502" width="21.6640625" style="1" customWidth="1"/>
    <col min="10503" max="10503" width="8.6640625" style="1" customWidth="1"/>
    <col min="10504" max="10504" width="20.6640625" style="1" customWidth="1"/>
    <col min="10505" max="10511" width="3.6640625" style="1" customWidth="1"/>
    <col min="10512" max="10512" width="4.6640625" style="1" customWidth="1"/>
    <col min="10513" max="10752" width="9" style="1"/>
    <col min="10753" max="10753" width="9.88671875" style="1" customWidth="1"/>
    <col min="10754" max="10754" width="2.6640625" style="1" customWidth="1"/>
    <col min="10755" max="10755" width="21.44140625" style="1" customWidth="1"/>
    <col min="10756" max="10756" width="23.109375" style="1" customWidth="1"/>
    <col min="10757" max="10757" width="21.77734375" style="1" customWidth="1"/>
    <col min="10758" max="10758" width="21.6640625" style="1" customWidth="1"/>
    <col min="10759" max="10759" width="8.6640625" style="1" customWidth="1"/>
    <col min="10760" max="10760" width="20.6640625" style="1" customWidth="1"/>
    <col min="10761" max="10767" width="3.6640625" style="1" customWidth="1"/>
    <col min="10768" max="10768" width="4.6640625" style="1" customWidth="1"/>
    <col min="10769" max="11008" width="9" style="1"/>
    <col min="11009" max="11009" width="9.88671875" style="1" customWidth="1"/>
    <col min="11010" max="11010" width="2.6640625" style="1" customWidth="1"/>
    <col min="11011" max="11011" width="21.44140625" style="1" customWidth="1"/>
    <col min="11012" max="11012" width="23.109375" style="1" customWidth="1"/>
    <col min="11013" max="11013" width="21.77734375" style="1" customWidth="1"/>
    <col min="11014" max="11014" width="21.6640625" style="1" customWidth="1"/>
    <col min="11015" max="11015" width="8.6640625" style="1" customWidth="1"/>
    <col min="11016" max="11016" width="20.6640625" style="1" customWidth="1"/>
    <col min="11017" max="11023" width="3.6640625" style="1" customWidth="1"/>
    <col min="11024" max="11024" width="4.6640625" style="1" customWidth="1"/>
    <col min="11025" max="11264" width="9" style="1"/>
    <col min="11265" max="11265" width="9.88671875" style="1" customWidth="1"/>
    <col min="11266" max="11266" width="2.6640625" style="1" customWidth="1"/>
    <col min="11267" max="11267" width="21.44140625" style="1" customWidth="1"/>
    <col min="11268" max="11268" width="23.109375" style="1" customWidth="1"/>
    <col min="11269" max="11269" width="21.77734375" style="1" customWidth="1"/>
    <col min="11270" max="11270" width="21.6640625" style="1" customWidth="1"/>
    <col min="11271" max="11271" width="8.6640625" style="1" customWidth="1"/>
    <col min="11272" max="11272" width="20.6640625" style="1" customWidth="1"/>
    <col min="11273" max="11279" width="3.6640625" style="1" customWidth="1"/>
    <col min="11280" max="11280" width="4.6640625" style="1" customWidth="1"/>
    <col min="11281" max="11520" width="9" style="1"/>
    <col min="11521" max="11521" width="9.88671875" style="1" customWidth="1"/>
    <col min="11522" max="11522" width="2.6640625" style="1" customWidth="1"/>
    <col min="11523" max="11523" width="21.44140625" style="1" customWidth="1"/>
    <col min="11524" max="11524" width="23.109375" style="1" customWidth="1"/>
    <col min="11525" max="11525" width="21.77734375" style="1" customWidth="1"/>
    <col min="11526" max="11526" width="21.6640625" style="1" customWidth="1"/>
    <col min="11527" max="11527" width="8.6640625" style="1" customWidth="1"/>
    <col min="11528" max="11528" width="20.6640625" style="1" customWidth="1"/>
    <col min="11529" max="11535" width="3.6640625" style="1" customWidth="1"/>
    <col min="11536" max="11536" width="4.6640625" style="1" customWidth="1"/>
    <col min="11537" max="11776" width="9" style="1"/>
    <col min="11777" max="11777" width="9.88671875" style="1" customWidth="1"/>
    <col min="11778" max="11778" width="2.6640625" style="1" customWidth="1"/>
    <col min="11779" max="11779" width="21.44140625" style="1" customWidth="1"/>
    <col min="11780" max="11780" width="23.109375" style="1" customWidth="1"/>
    <col min="11781" max="11781" width="21.77734375" style="1" customWidth="1"/>
    <col min="11782" max="11782" width="21.6640625" style="1" customWidth="1"/>
    <col min="11783" max="11783" width="8.6640625" style="1" customWidth="1"/>
    <col min="11784" max="11784" width="20.6640625" style="1" customWidth="1"/>
    <col min="11785" max="11791" width="3.6640625" style="1" customWidth="1"/>
    <col min="11792" max="11792" width="4.6640625" style="1" customWidth="1"/>
    <col min="11793" max="12032" width="9" style="1"/>
    <col min="12033" max="12033" width="9.88671875" style="1" customWidth="1"/>
    <col min="12034" max="12034" width="2.6640625" style="1" customWidth="1"/>
    <col min="12035" max="12035" width="21.44140625" style="1" customWidth="1"/>
    <col min="12036" max="12036" width="23.109375" style="1" customWidth="1"/>
    <col min="12037" max="12037" width="21.77734375" style="1" customWidth="1"/>
    <col min="12038" max="12038" width="21.6640625" style="1" customWidth="1"/>
    <col min="12039" max="12039" width="8.6640625" style="1" customWidth="1"/>
    <col min="12040" max="12040" width="20.6640625" style="1" customWidth="1"/>
    <col min="12041" max="12047" width="3.6640625" style="1" customWidth="1"/>
    <col min="12048" max="12048" width="4.6640625" style="1" customWidth="1"/>
    <col min="12049" max="12288" width="9" style="1"/>
    <col min="12289" max="12289" width="9.88671875" style="1" customWidth="1"/>
    <col min="12290" max="12290" width="2.6640625" style="1" customWidth="1"/>
    <col min="12291" max="12291" width="21.44140625" style="1" customWidth="1"/>
    <col min="12292" max="12292" width="23.109375" style="1" customWidth="1"/>
    <col min="12293" max="12293" width="21.77734375" style="1" customWidth="1"/>
    <col min="12294" max="12294" width="21.6640625" style="1" customWidth="1"/>
    <col min="12295" max="12295" width="8.6640625" style="1" customWidth="1"/>
    <col min="12296" max="12296" width="20.6640625" style="1" customWidth="1"/>
    <col min="12297" max="12303" width="3.6640625" style="1" customWidth="1"/>
    <col min="12304" max="12304" width="4.6640625" style="1" customWidth="1"/>
    <col min="12305" max="12544" width="9" style="1"/>
    <col min="12545" max="12545" width="9.88671875" style="1" customWidth="1"/>
    <col min="12546" max="12546" width="2.6640625" style="1" customWidth="1"/>
    <col min="12547" max="12547" width="21.44140625" style="1" customWidth="1"/>
    <col min="12548" max="12548" width="23.109375" style="1" customWidth="1"/>
    <col min="12549" max="12549" width="21.77734375" style="1" customWidth="1"/>
    <col min="12550" max="12550" width="21.6640625" style="1" customWidth="1"/>
    <col min="12551" max="12551" width="8.6640625" style="1" customWidth="1"/>
    <col min="12552" max="12552" width="20.6640625" style="1" customWidth="1"/>
    <col min="12553" max="12559" width="3.6640625" style="1" customWidth="1"/>
    <col min="12560" max="12560" width="4.6640625" style="1" customWidth="1"/>
    <col min="12561" max="12800" width="9" style="1"/>
    <col min="12801" max="12801" width="9.88671875" style="1" customWidth="1"/>
    <col min="12802" max="12802" width="2.6640625" style="1" customWidth="1"/>
    <col min="12803" max="12803" width="21.44140625" style="1" customWidth="1"/>
    <col min="12804" max="12804" width="23.109375" style="1" customWidth="1"/>
    <col min="12805" max="12805" width="21.77734375" style="1" customWidth="1"/>
    <col min="12806" max="12806" width="21.6640625" style="1" customWidth="1"/>
    <col min="12807" max="12807" width="8.6640625" style="1" customWidth="1"/>
    <col min="12808" max="12808" width="20.6640625" style="1" customWidth="1"/>
    <col min="12809" max="12815" width="3.6640625" style="1" customWidth="1"/>
    <col min="12816" max="12816" width="4.6640625" style="1" customWidth="1"/>
    <col min="12817" max="13056" width="9" style="1"/>
    <col min="13057" max="13057" width="9.88671875" style="1" customWidth="1"/>
    <col min="13058" max="13058" width="2.6640625" style="1" customWidth="1"/>
    <col min="13059" max="13059" width="21.44140625" style="1" customWidth="1"/>
    <col min="13060" max="13060" width="23.109375" style="1" customWidth="1"/>
    <col min="13061" max="13061" width="21.77734375" style="1" customWidth="1"/>
    <col min="13062" max="13062" width="21.6640625" style="1" customWidth="1"/>
    <col min="13063" max="13063" width="8.6640625" style="1" customWidth="1"/>
    <col min="13064" max="13064" width="20.6640625" style="1" customWidth="1"/>
    <col min="13065" max="13071" width="3.6640625" style="1" customWidth="1"/>
    <col min="13072" max="13072" width="4.6640625" style="1" customWidth="1"/>
    <col min="13073" max="13312" width="9" style="1"/>
    <col min="13313" max="13313" width="9.88671875" style="1" customWidth="1"/>
    <col min="13314" max="13314" width="2.6640625" style="1" customWidth="1"/>
    <col min="13315" max="13315" width="21.44140625" style="1" customWidth="1"/>
    <col min="13316" max="13316" width="23.109375" style="1" customWidth="1"/>
    <col min="13317" max="13317" width="21.77734375" style="1" customWidth="1"/>
    <col min="13318" max="13318" width="21.6640625" style="1" customWidth="1"/>
    <col min="13319" max="13319" width="8.6640625" style="1" customWidth="1"/>
    <col min="13320" max="13320" width="20.6640625" style="1" customWidth="1"/>
    <col min="13321" max="13327" width="3.6640625" style="1" customWidth="1"/>
    <col min="13328" max="13328" width="4.6640625" style="1" customWidth="1"/>
    <col min="13329" max="13568" width="9" style="1"/>
    <col min="13569" max="13569" width="9.88671875" style="1" customWidth="1"/>
    <col min="13570" max="13570" width="2.6640625" style="1" customWidth="1"/>
    <col min="13571" max="13571" width="21.44140625" style="1" customWidth="1"/>
    <col min="13572" max="13572" width="23.109375" style="1" customWidth="1"/>
    <col min="13573" max="13573" width="21.77734375" style="1" customWidth="1"/>
    <col min="13574" max="13574" width="21.6640625" style="1" customWidth="1"/>
    <col min="13575" max="13575" width="8.6640625" style="1" customWidth="1"/>
    <col min="13576" max="13576" width="20.6640625" style="1" customWidth="1"/>
    <col min="13577" max="13583" width="3.6640625" style="1" customWidth="1"/>
    <col min="13584" max="13584" width="4.6640625" style="1" customWidth="1"/>
    <col min="13585" max="13824" width="9" style="1"/>
    <col min="13825" max="13825" width="9.88671875" style="1" customWidth="1"/>
    <col min="13826" max="13826" width="2.6640625" style="1" customWidth="1"/>
    <col min="13827" max="13827" width="21.44140625" style="1" customWidth="1"/>
    <col min="13828" max="13828" width="23.109375" style="1" customWidth="1"/>
    <col min="13829" max="13829" width="21.77734375" style="1" customWidth="1"/>
    <col min="13830" max="13830" width="21.6640625" style="1" customWidth="1"/>
    <col min="13831" max="13831" width="8.6640625" style="1" customWidth="1"/>
    <col min="13832" max="13832" width="20.6640625" style="1" customWidth="1"/>
    <col min="13833" max="13839" width="3.6640625" style="1" customWidth="1"/>
    <col min="13840" max="13840" width="4.6640625" style="1" customWidth="1"/>
    <col min="13841" max="14080" width="9" style="1"/>
    <col min="14081" max="14081" width="9.88671875" style="1" customWidth="1"/>
    <col min="14082" max="14082" width="2.6640625" style="1" customWidth="1"/>
    <col min="14083" max="14083" width="21.44140625" style="1" customWidth="1"/>
    <col min="14084" max="14084" width="23.109375" style="1" customWidth="1"/>
    <col min="14085" max="14085" width="21.77734375" style="1" customWidth="1"/>
    <col min="14086" max="14086" width="21.6640625" style="1" customWidth="1"/>
    <col min="14087" max="14087" width="8.6640625" style="1" customWidth="1"/>
    <col min="14088" max="14088" width="20.6640625" style="1" customWidth="1"/>
    <col min="14089" max="14095" width="3.6640625" style="1" customWidth="1"/>
    <col min="14096" max="14096" width="4.6640625" style="1" customWidth="1"/>
    <col min="14097" max="14336" width="9" style="1"/>
    <col min="14337" max="14337" width="9.88671875" style="1" customWidth="1"/>
    <col min="14338" max="14338" width="2.6640625" style="1" customWidth="1"/>
    <col min="14339" max="14339" width="21.44140625" style="1" customWidth="1"/>
    <col min="14340" max="14340" width="23.109375" style="1" customWidth="1"/>
    <col min="14341" max="14341" width="21.77734375" style="1" customWidth="1"/>
    <col min="14342" max="14342" width="21.6640625" style="1" customWidth="1"/>
    <col min="14343" max="14343" width="8.6640625" style="1" customWidth="1"/>
    <col min="14344" max="14344" width="20.6640625" style="1" customWidth="1"/>
    <col min="14345" max="14351" width="3.6640625" style="1" customWidth="1"/>
    <col min="14352" max="14352" width="4.6640625" style="1" customWidth="1"/>
    <col min="14353" max="14592" width="9" style="1"/>
    <col min="14593" max="14593" width="9.88671875" style="1" customWidth="1"/>
    <col min="14594" max="14594" width="2.6640625" style="1" customWidth="1"/>
    <col min="14595" max="14595" width="21.44140625" style="1" customWidth="1"/>
    <col min="14596" max="14596" width="23.109375" style="1" customWidth="1"/>
    <col min="14597" max="14597" width="21.77734375" style="1" customWidth="1"/>
    <col min="14598" max="14598" width="21.6640625" style="1" customWidth="1"/>
    <col min="14599" max="14599" width="8.6640625" style="1" customWidth="1"/>
    <col min="14600" max="14600" width="20.6640625" style="1" customWidth="1"/>
    <col min="14601" max="14607" width="3.6640625" style="1" customWidth="1"/>
    <col min="14608" max="14608" width="4.6640625" style="1" customWidth="1"/>
    <col min="14609" max="14848" width="9" style="1"/>
    <col min="14849" max="14849" width="9.88671875" style="1" customWidth="1"/>
    <col min="14850" max="14850" width="2.6640625" style="1" customWidth="1"/>
    <col min="14851" max="14851" width="21.44140625" style="1" customWidth="1"/>
    <col min="14852" max="14852" width="23.109375" style="1" customWidth="1"/>
    <col min="14853" max="14853" width="21.77734375" style="1" customWidth="1"/>
    <col min="14854" max="14854" width="21.6640625" style="1" customWidth="1"/>
    <col min="14855" max="14855" width="8.6640625" style="1" customWidth="1"/>
    <col min="14856" max="14856" width="20.6640625" style="1" customWidth="1"/>
    <col min="14857" max="14863" width="3.6640625" style="1" customWidth="1"/>
    <col min="14864" max="14864" width="4.6640625" style="1" customWidth="1"/>
    <col min="14865" max="15104" width="9" style="1"/>
    <col min="15105" max="15105" width="9.88671875" style="1" customWidth="1"/>
    <col min="15106" max="15106" width="2.6640625" style="1" customWidth="1"/>
    <col min="15107" max="15107" width="21.44140625" style="1" customWidth="1"/>
    <col min="15108" max="15108" width="23.109375" style="1" customWidth="1"/>
    <col min="15109" max="15109" width="21.77734375" style="1" customWidth="1"/>
    <col min="15110" max="15110" width="21.6640625" style="1" customWidth="1"/>
    <col min="15111" max="15111" width="8.6640625" style="1" customWidth="1"/>
    <col min="15112" max="15112" width="20.6640625" style="1" customWidth="1"/>
    <col min="15113" max="15119" width="3.6640625" style="1" customWidth="1"/>
    <col min="15120" max="15120" width="4.6640625" style="1" customWidth="1"/>
    <col min="15121" max="15360" width="9" style="1"/>
    <col min="15361" max="15361" width="9.88671875" style="1" customWidth="1"/>
    <col min="15362" max="15362" width="2.6640625" style="1" customWidth="1"/>
    <col min="15363" max="15363" width="21.44140625" style="1" customWidth="1"/>
    <col min="15364" max="15364" width="23.109375" style="1" customWidth="1"/>
    <col min="15365" max="15365" width="21.77734375" style="1" customWidth="1"/>
    <col min="15366" max="15366" width="21.6640625" style="1" customWidth="1"/>
    <col min="15367" max="15367" width="8.6640625" style="1" customWidth="1"/>
    <col min="15368" max="15368" width="20.6640625" style="1" customWidth="1"/>
    <col min="15369" max="15375" width="3.6640625" style="1" customWidth="1"/>
    <col min="15376" max="15376" width="4.6640625" style="1" customWidth="1"/>
    <col min="15377" max="15616" width="9" style="1"/>
    <col min="15617" max="15617" width="9.88671875" style="1" customWidth="1"/>
    <col min="15618" max="15618" width="2.6640625" style="1" customWidth="1"/>
    <col min="15619" max="15619" width="21.44140625" style="1" customWidth="1"/>
    <col min="15620" max="15620" width="23.109375" style="1" customWidth="1"/>
    <col min="15621" max="15621" width="21.77734375" style="1" customWidth="1"/>
    <col min="15622" max="15622" width="21.6640625" style="1" customWidth="1"/>
    <col min="15623" max="15623" width="8.6640625" style="1" customWidth="1"/>
    <col min="15624" max="15624" width="20.6640625" style="1" customWidth="1"/>
    <col min="15625" max="15631" width="3.6640625" style="1" customWidth="1"/>
    <col min="15632" max="15632" width="4.6640625" style="1" customWidth="1"/>
    <col min="15633" max="15872" width="9" style="1"/>
    <col min="15873" max="15873" width="9.88671875" style="1" customWidth="1"/>
    <col min="15874" max="15874" width="2.6640625" style="1" customWidth="1"/>
    <col min="15875" max="15875" width="21.44140625" style="1" customWidth="1"/>
    <col min="15876" max="15876" width="23.109375" style="1" customWidth="1"/>
    <col min="15877" max="15877" width="21.77734375" style="1" customWidth="1"/>
    <col min="15878" max="15878" width="21.6640625" style="1" customWidth="1"/>
    <col min="15879" max="15879" width="8.6640625" style="1" customWidth="1"/>
    <col min="15880" max="15880" width="20.6640625" style="1" customWidth="1"/>
    <col min="15881" max="15887" width="3.6640625" style="1" customWidth="1"/>
    <col min="15888" max="15888" width="4.6640625" style="1" customWidth="1"/>
    <col min="15889" max="16128" width="9" style="1"/>
    <col min="16129" max="16129" width="9.88671875" style="1" customWidth="1"/>
    <col min="16130" max="16130" width="2.6640625" style="1" customWidth="1"/>
    <col min="16131" max="16131" width="21.44140625" style="1" customWidth="1"/>
    <col min="16132" max="16132" width="23.109375" style="1" customWidth="1"/>
    <col min="16133" max="16133" width="21.77734375" style="1" customWidth="1"/>
    <col min="16134" max="16134" width="21.6640625" style="1" customWidth="1"/>
    <col min="16135" max="16135" width="8.6640625" style="1" customWidth="1"/>
    <col min="16136" max="16136" width="20.6640625" style="1" customWidth="1"/>
    <col min="16137" max="16143" width="3.6640625" style="1" customWidth="1"/>
    <col min="16144" max="16144" width="4.6640625" style="1" customWidth="1"/>
    <col min="16145" max="16384" width="9" style="1"/>
  </cols>
  <sheetData>
    <row r="1" spans="1:16" ht="40.049999999999997" customHeight="1" thickBot="1">
      <c r="A1" s="130" t="s">
        <v>70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s="2" customFormat="1" ht="126.6" thickBot="1">
      <c r="A2" s="29" t="s">
        <v>0</v>
      </c>
      <c r="B2" s="30" t="s">
        <v>1</v>
      </c>
      <c r="C2" s="31" t="s">
        <v>2</v>
      </c>
      <c r="D2" s="31" t="s">
        <v>3</v>
      </c>
      <c r="E2" s="132" t="s">
        <v>4</v>
      </c>
      <c r="F2" s="133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40.049999999999997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134">
        <v>5.5</v>
      </c>
      <c r="J3" s="136">
        <v>2.6</v>
      </c>
      <c r="K3" s="136">
        <v>2</v>
      </c>
      <c r="L3" s="136">
        <v>2.7</v>
      </c>
      <c r="M3" s="136"/>
      <c r="N3" s="136"/>
      <c r="O3" s="139">
        <f>I3*70+J3*75+K3*25+L3*45+M3*60+N3*120</f>
        <v>751.5</v>
      </c>
      <c r="P3" s="141" t="s">
        <v>17</v>
      </c>
    </row>
    <row r="4" spans="1:16" s="3" customFormat="1" ht="25.0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135"/>
      <c r="J4" s="137"/>
      <c r="K4" s="137"/>
      <c r="L4" s="137"/>
      <c r="M4" s="138"/>
      <c r="N4" s="138"/>
      <c r="O4" s="140"/>
      <c r="P4" s="142"/>
    </row>
    <row r="5" spans="1:16" s="3" customFormat="1" ht="40.049999999999997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134">
        <v>5.4</v>
      </c>
      <c r="J5" s="136">
        <v>2.5</v>
      </c>
      <c r="K5" s="136">
        <v>1.9</v>
      </c>
      <c r="L5" s="136">
        <v>2.6</v>
      </c>
      <c r="M5" s="136"/>
      <c r="N5" s="136"/>
      <c r="O5" s="139">
        <f>I5*70+J5*75+K5*25+L5*45+M5*60+N5*120</f>
        <v>730</v>
      </c>
      <c r="P5" s="141" t="s">
        <v>17</v>
      </c>
    </row>
    <row r="6" spans="1:16" s="4" customFormat="1" ht="25.0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135"/>
      <c r="J6" s="137"/>
      <c r="K6" s="137"/>
      <c r="L6" s="137"/>
      <c r="M6" s="138"/>
      <c r="N6" s="138"/>
      <c r="O6" s="140"/>
      <c r="P6" s="142"/>
    </row>
    <row r="7" spans="1:16" s="3" customFormat="1" ht="40.049999999999997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143">
        <v>5.3</v>
      </c>
      <c r="J7" s="145">
        <v>2.5</v>
      </c>
      <c r="K7" s="145">
        <v>2.1</v>
      </c>
      <c r="L7" s="145">
        <v>2.7</v>
      </c>
      <c r="M7" s="145"/>
      <c r="N7" s="145"/>
      <c r="O7" s="148">
        <f>I7*70+J7*75+K7*25+L7*45+M7*60+N7*120</f>
        <v>732.5</v>
      </c>
      <c r="P7" s="150" t="s">
        <v>17</v>
      </c>
    </row>
    <row r="8" spans="1:16" s="4" customFormat="1" ht="25.0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144"/>
      <c r="J8" s="146"/>
      <c r="K8" s="146"/>
      <c r="L8" s="146"/>
      <c r="M8" s="147"/>
      <c r="N8" s="147"/>
      <c r="O8" s="149"/>
      <c r="P8" s="151"/>
    </row>
    <row r="9" spans="1:16" s="3" customFormat="1" ht="40.049999999999997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154">
        <v>5.3</v>
      </c>
      <c r="J9" s="155">
        <v>2.4</v>
      </c>
      <c r="K9" s="155">
        <v>2</v>
      </c>
      <c r="L9" s="155">
        <v>2.7</v>
      </c>
      <c r="M9" s="156"/>
      <c r="N9" s="156"/>
      <c r="O9" s="152">
        <f>I9*70+J9*75+K9*25+L9*45+M9*60+N9*120</f>
        <v>722.5</v>
      </c>
      <c r="P9" s="153" t="s">
        <v>17</v>
      </c>
    </row>
    <row r="10" spans="1:16" s="4" customFormat="1" ht="25.0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135"/>
      <c r="J10" s="137"/>
      <c r="K10" s="137"/>
      <c r="L10" s="137"/>
      <c r="M10" s="138"/>
      <c r="N10" s="138"/>
      <c r="O10" s="140"/>
      <c r="P10" s="142"/>
    </row>
    <row r="11" spans="1:16" ht="40.049999999999997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134">
        <v>5.4</v>
      </c>
      <c r="J11" s="136">
        <v>2.4</v>
      </c>
      <c r="K11" s="136">
        <v>1.9</v>
      </c>
      <c r="L11" s="136">
        <v>2.8</v>
      </c>
      <c r="M11" s="136"/>
      <c r="N11" s="136">
        <v>0.5</v>
      </c>
      <c r="O11" s="139">
        <f>I11*70+J11*75+K11*25+L11*45+M11*60+N11*120</f>
        <v>791.5</v>
      </c>
      <c r="P11" s="141" t="s">
        <v>17</v>
      </c>
    </row>
    <row r="12" spans="1:16" s="4" customFormat="1" ht="25.0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135"/>
      <c r="J12" s="137"/>
      <c r="K12" s="137"/>
      <c r="L12" s="137"/>
      <c r="M12" s="138"/>
      <c r="N12" s="137"/>
      <c r="O12" s="140"/>
      <c r="P12" s="142"/>
    </row>
    <row r="13" spans="1:16" s="3" customFormat="1" ht="40.049999999999997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134">
        <v>5.5</v>
      </c>
      <c r="J13" s="136">
        <v>2.2999999999999998</v>
      </c>
      <c r="K13" s="136">
        <v>1.7</v>
      </c>
      <c r="L13" s="136">
        <v>2.7</v>
      </c>
      <c r="M13" s="136"/>
      <c r="N13" s="136"/>
      <c r="O13" s="139">
        <f>I13*70+J13*75+K13*25+L13*45+M13*60+N13*120</f>
        <v>721.5</v>
      </c>
      <c r="P13" s="141" t="s">
        <v>17</v>
      </c>
    </row>
    <row r="14" spans="1:16" s="4" customFormat="1" ht="25.0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135"/>
      <c r="J14" s="137"/>
      <c r="K14" s="137"/>
      <c r="L14" s="137"/>
      <c r="M14" s="138"/>
      <c r="N14" s="138"/>
      <c r="O14" s="140"/>
      <c r="P14" s="142"/>
    </row>
    <row r="15" spans="1:16" s="3" customFormat="1" ht="40.049999999999997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134">
        <v>5.4</v>
      </c>
      <c r="J15" s="136">
        <v>2.5</v>
      </c>
      <c r="K15" s="136">
        <v>1.9</v>
      </c>
      <c r="L15" s="136">
        <v>2.5</v>
      </c>
      <c r="M15" s="156"/>
      <c r="N15" s="156"/>
      <c r="O15" s="152">
        <f>I15*70+J15*75+K15*25+L15*45+M15*60+N15*120</f>
        <v>725.5</v>
      </c>
      <c r="P15" s="153" t="s">
        <v>17</v>
      </c>
    </row>
    <row r="16" spans="1:16" s="4" customFormat="1" ht="25.0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135"/>
      <c r="J16" s="137"/>
      <c r="K16" s="137"/>
      <c r="L16" s="137"/>
      <c r="M16" s="138"/>
      <c r="N16" s="138"/>
      <c r="O16" s="140"/>
      <c r="P16" s="142"/>
    </row>
    <row r="17" spans="1:16" s="4" customFormat="1" ht="40.049999999999997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143">
        <v>5.4</v>
      </c>
      <c r="J17" s="145">
        <v>2.4</v>
      </c>
      <c r="K17" s="145">
        <v>1.8</v>
      </c>
      <c r="L17" s="145">
        <v>2.8</v>
      </c>
      <c r="M17" s="145"/>
      <c r="N17" s="145"/>
      <c r="O17" s="148">
        <f>I17*70+J17*75+K17*25+L17*45+M17*60+N17*120</f>
        <v>729</v>
      </c>
      <c r="P17" s="150" t="s">
        <v>17</v>
      </c>
    </row>
    <row r="18" spans="1:16" s="4" customFormat="1" ht="25.0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164"/>
      <c r="J18" s="165"/>
      <c r="K18" s="165"/>
      <c r="L18" s="165"/>
      <c r="M18" s="166"/>
      <c r="N18" s="166"/>
      <c r="O18" s="157"/>
      <c r="P18" s="158"/>
    </row>
    <row r="19" spans="1:16" s="3" customFormat="1" ht="40.049999999999997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134">
        <v>5.4</v>
      </c>
      <c r="J19" s="136">
        <v>2.5</v>
      </c>
      <c r="K19" s="136">
        <v>2</v>
      </c>
      <c r="L19" s="136">
        <v>2.6</v>
      </c>
      <c r="M19" s="136"/>
      <c r="N19" s="136"/>
      <c r="O19" s="139">
        <f>I19*70+J19*75+K19*25+L19*45+M19*60+N19*120</f>
        <v>732.5</v>
      </c>
      <c r="P19" s="141" t="s">
        <v>17</v>
      </c>
    </row>
    <row r="20" spans="1:16" s="4" customFormat="1" ht="25.0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159"/>
      <c r="J20" s="160"/>
      <c r="K20" s="160"/>
      <c r="L20" s="160"/>
      <c r="M20" s="161"/>
      <c r="N20" s="161"/>
      <c r="O20" s="162"/>
      <c r="P20" s="163"/>
    </row>
    <row r="21" spans="1:16" s="3" customFormat="1" ht="40.049999999999997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154">
        <v>5.3</v>
      </c>
      <c r="J21" s="155">
        <v>2.2999999999999998</v>
      </c>
      <c r="K21" s="155">
        <v>2.1</v>
      </c>
      <c r="L21" s="155">
        <v>2.6</v>
      </c>
      <c r="M21" s="156"/>
      <c r="N21" s="156"/>
      <c r="O21" s="152">
        <f>I21*70+J21*75+K21*25+L21*45+M21*60+N21*120</f>
        <v>713</v>
      </c>
      <c r="P21" s="153" t="s">
        <v>17</v>
      </c>
    </row>
    <row r="22" spans="1:16" s="4" customFormat="1" ht="25.0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135"/>
      <c r="J22" s="137"/>
      <c r="K22" s="137"/>
      <c r="L22" s="137"/>
      <c r="M22" s="138"/>
      <c r="N22" s="138"/>
      <c r="O22" s="140"/>
      <c r="P22" s="142"/>
    </row>
    <row r="23" spans="1:16" s="3" customFormat="1" ht="40.049999999999997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134">
        <v>5.4</v>
      </c>
      <c r="J23" s="136">
        <v>2.4</v>
      </c>
      <c r="K23" s="136">
        <v>1.8</v>
      </c>
      <c r="L23" s="136">
        <v>2.8</v>
      </c>
      <c r="M23" s="156">
        <v>1</v>
      </c>
      <c r="N23" s="156"/>
      <c r="O23" s="152">
        <f>I23*70+J23*75+K23*25+L23*45+M23*60+N23*120</f>
        <v>789</v>
      </c>
      <c r="P23" s="153" t="s">
        <v>17</v>
      </c>
    </row>
    <row r="24" spans="1:16" s="4" customFormat="1" ht="25.0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135"/>
      <c r="J24" s="137"/>
      <c r="K24" s="137"/>
      <c r="L24" s="137"/>
      <c r="M24" s="138"/>
      <c r="N24" s="138"/>
      <c r="O24" s="140"/>
      <c r="P24" s="142"/>
    </row>
    <row r="25" spans="1:16" s="3" customFormat="1" ht="40.049999999999997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134">
        <v>5.4</v>
      </c>
      <c r="J25" s="136">
        <v>2.4</v>
      </c>
      <c r="K25" s="136">
        <v>1.8</v>
      </c>
      <c r="L25" s="136">
        <v>2.7</v>
      </c>
      <c r="M25" s="136"/>
      <c r="N25" s="136"/>
      <c r="O25" s="139">
        <f>I25*70+J25*75+K25*25+L25*45+M25*60+N25*120</f>
        <v>724.5</v>
      </c>
      <c r="P25" s="141" t="s">
        <v>17</v>
      </c>
    </row>
    <row r="26" spans="1:16" s="4" customFormat="1" ht="25.0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135"/>
      <c r="J26" s="137"/>
      <c r="K26" s="137"/>
      <c r="L26" s="137"/>
      <c r="M26" s="138"/>
      <c r="N26" s="138"/>
      <c r="O26" s="140"/>
      <c r="P26" s="142"/>
    </row>
    <row r="27" spans="1:16" ht="40.049999999999997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134">
        <v>5.4</v>
      </c>
      <c r="J27" s="136">
        <v>2.5</v>
      </c>
      <c r="K27" s="136">
        <v>1.9</v>
      </c>
      <c r="L27" s="136">
        <v>2.8</v>
      </c>
      <c r="M27" s="136"/>
      <c r="N27" s="136"/>
      <c r="O27" s="139">
        <f>I27*70+J27*75+K27*25+L27*45+M27*60+N27*120</f>
        <v>739</v>
      </c>
      <c r="P27" s="141" t="s">
        <v>17</v>
      </c>
    </row>
    <row r="28" spans="1:16" ht="25.0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135"/>
      <c r="J28" s="137"/>
      <c r="K28" s="137"/>
      <c r="L28" s="137"/>
      <c r="M28" s="138"/>
      <c r="N28" s="138"/>
      <c r="O28" s="140"/>
      <c r="P28" s="142"/>
    </row>
    <row r="29" spans="1:16" ht="40.049999999999997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143">
        <v>5.4</v>
      </c>
      <c r="J29" s="145">
        <v>2.4</v>
      </c>
      <c r="K29" s="145">
        <v>1.9</v>
      </c>
      <c r="L29" s="145">
        <v>2.6</v>
      </c>
      <c r="M29" s="145"/>
      <c r="N29" s="145"/>
      <c r="O29" s="148">
        <f>I29*70+J29*75+K29*25+L29*45+M29*60+N29*120</f>
        <v>722.5</v>
      </c>
      <c r="P29" s="150" t="s">
        <v>17</v>
      </c>
    </row>
    <row r="30" spans="1:16" ht="25.0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144"/>
      <c r="J30" s="146"/>
      <c r="K30" s="146"/>
      <c r="L30" s="146"/>
      <c r="M30" s="147"/>
      <c r="N30" s="147"/>
      <c r="O30" s="149"/>
      <c r="P30" s="151"/>
    </row>
    <row r="31" spans="1:16" s="23" customFormat="1" ht="25.05" customHeight="1" thickTop="1" thickBot="1">
      <c r="A31" s="21">
        <v>44459</v>
      </c>
      <c r="B31" s="22" t="s">
        <v>34</v>
      </c>
      <c r="C31" s="173" t="s">
        <v>212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</row>
    <row r="32" spans="1:16" s="23" customFormat="1" ht="25.05" customHeight="1" thickBot="1">
      <c r="A32" s="24">
        <v>44460</v>
      </c>
      <c r="B32" s="25" t="s">
        <v>35</v>
      </c>
      <c r="C32" s="176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8"/>
    </row>
    <row r="33" spans="1:16" s="3" customFormat="1" ht="40.049999999999997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167">
        <v>5.4</v>
      </c>
      <c r="J33" s="156">
        <v>2.5</v>
      </c>
      <c r="K33" s="156">
        <v>1.9</v>
      </c>
      <c r="L33" s="156">
        <v>2.8</v>
      </c>
      <c r="M33" s="156"/>
      <c r="N33" s="156"/>
      <c r="O33" s="152">
        <f>I33*70+J33*75+K33*25+L33*45+M33*60+N33*120</f>
        <v>739</v>
      </c>
      <c r="P33" s="153" t="s">
        <v>17</v>
      </c>
    </row>
    <row r="34" spans="1:16" s="4" customFormat="1" ht="25.0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135"/>
      <c r="J34" s="137"/>
      <c r="K34" s="137"/>
      <c r="L34" s="137"/>
      <c r="M34" s="138"/>
      <c r="N34" s="138"/>
      <c r="O34" s="140"/>
      <c r="P34" s="142"/>
    </row>
    <row r="35" spans="1:16" ht="40.049999999999997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134">
        <v>5.3</v>
      </c>
      <c r="J35" s="136">
        <v>2.5</v>
      </c>
      <c r="K35" s="136">
        <v>2</v>
      </c>
      <c r="L35" s="136">
        <v>2.4</v>
      </c>
      <c r="M35" s="136"/>
      <c r="N35" s="136"/>
      <c r="O35" s="139">
        <f>I35*70+J35*75+K35*25+L35*45+M35*60+N35*120</f>
        <v>716.5</v>
      </c>
      <c r="P35" s="141" t="s">
        <v>17</v>
      </c>
    </row>
    <row r="36" spans="1:16" ht="25.0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135"/>
      <c r="J36" s="137"/>
      <c r="K36" s="137"/>
      <c r="L36" s="137"/>
      <c r="M36" s="138"/>
      <c r="N36" s="138"/>
      <c r="O36" s="140"/>
      <c r="P36" s="142"/>
    </row>
    <row r="37" spans="1:16" ht="40.049999999999997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143">
        <v>5.3</v>
      </c>
      <c r="J37" s="145">
        <v>2.4</v>
      </c>
      <c r="K37" s="145">
        <v>2</v>
      </c>
      <c r="L37" s="145">
        <v>2.6</v>
      </c>
      <c r="M37" s="145"/>
      <c r="N37" s="145"/>
      <c r="O37" s="148">
        <f>I37*70+J37*75+K37*25+L37*45+M37*60+N37*120</f>
        <v>718</v>
      </c>
      <c r="P37" s="150" t="s">
        <v>17</v>
      </c>
    </row>
    <row r="38" spans="1:16" ht="25.0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144"/>
      <c r="J38" s="146"/>
      <c r="K38" s="146"/>
      <c r="L38" s="146"/>
      <c r="M38" s="147"/>
      <c r="N38" s="147"/>
      <c r="O38" s="149"/>
      <c r="P38" s="151"/>
    </row>
    <row r="39" spans="1:16" s="3" customFormat="1" ht="40.049999999999997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154">
        <v>5.4</v>
      </c>
      <c r="J39" s="155">
        <v>2.6</v>
      </c>
      <c r="K39" s="155">
        <v>1.9</v>
      </c>
      <c r="L39" s="155">
        <v>2.7</v>
      </c>
      <c r="M39" s="156"/>
      <c r="N39" s="156"/>
      <c r="O39" s="152">
        <f>I39*70+J39*75+K39*25+L39*45+M39*60+N39*120</f>
        <v>742</v>
      </c>
      <c r="P39" s="153" t="s">
        <v>17</v>
      </c>
    </row>
    <row r="40" spans="1:16" s="4" customFormat="1" ht="25.0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135"/>
      <c r="J40" s="137"/>
      <c r="K40" s="137"/>
      <c r="L40" s="137"/>
      <c r="M40" s="138"/>
      <c r="N40" s="138"/>
      <c r="O40" s="140"/>
      <c r="P40" s="142"/>
    </row>
    <row r="41" spans="1:16" s="3" customFormat="1" ht="40.049999999999997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134">
        <v>5.4</v>
      </c>
      <c r="J41" s="136">
        <v>2.4</v>
      </c>
      <c r="K41" s="136">
        <v>1.8</v>
      </c>
      <c r="L41" s="136">
        <v>2.8</v>
      </c>
      <c r="M41" s="156">
        <v>1</v>
      </c>
      <c r="N41" s="156"/>
      <c r="O41" s="152">
        <f>I41*70+J41*75+K41*25+L41*45+M41*60+N41*120</f>
        <v>789</v>
      </c>
      <c r="P41" s="153" t="s">
        <v>17</v>
      </c>
    </row>
    <row r="42" spans="1:16" s="4" customFormat="1" ht="25.0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135"/>
      <c r="J42" s="137"/>
      <c r="K42" s="137"/>
      <c r="L42" s="137"/>
      <c r="M42" s="138"/>
      <c r="N42" s="138"/>
      <c r="O42" s="140"/>
      <c r="P42" s="142"/>
    </row>
    <row r="43" spans="1:16" s="3" customFormat="1" ht="40.049999999999997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134">
        <v>5.5</v>
      </c>
      <c r="J43" s="136">
        <v>2.5</v>
      </c>
      <c r="K43" s="136">
        <v>1.9</v>
      </c>
      <c r="L43" s="136">
        <v>2.8</v>
      </c>
      <c r="M43" s="136"/>
      <c r="N43" s="136"/>
      <c r="O43" s="139">
        <f>I43*70+J43*75+K43*25+L43*45+M43*60+N43*120</f>
        <v>746</v>
      </c>
      <c r="P43" s="141" t="s">
        <v>17</v>
      </c>
    </row>
    <row r="44" spans="1:16" s="3" customFormat="1" ht="25.0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135"/>
      <c r="J44" s="137"/>
      <c r="K44" s="137"/>
      <c r="L44" s="137"/>
      <c r="M44" s="138"/>
      <c r="N44" s="138"/>
      <c r="O44" s="140"/>
      <c r="P44" s="142"/>
    </row>
    <row r="45" spans="1:16" s="3" customFormat="1" ht="40.049999999999997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134">
        <v>5.3</v>
      </c>
      <c r="J45" s="136">
        <v>2.6</v>
      </c>
      <c r="K45" s="136">
        <v>2</v>
      </c>
      <c r="L45" s="136">
        <v>2.7</v>
      </c>
      <c r="M45" s="136"/>
      <c r="N45" s="136"/>
      <c r="O45" s="139">
        <f>I45*70+J45*75+K45*25+L45*45+M45*60+N45*120</f>
        <v>737.5</v>
      </c>
      <c r="P45" s="141" t="s">
        <v>17</v>
      </c>
    </row>
    <row r="46" spans="1:16" s="4" customFormat="1" ht="25.0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135"/>
      <c r="J46" s="137"/>
      <c r="K46" s="137"/>
      <c r="L46" s="137"/>
      <c r="M46" s="138"/>
      <c r="N46" s="138"/>
      <c r="O46" s="140"/>
      <c r="P46" s="142"/>
    </row>
    <row r="47" spans="1:16">
      <c r="A47" s="168" t="s">
        <v>29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0"/>
    </row>
    <row r="48" spans="1:16">
      <c r="A48" s="170" t="s">
        <v>30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9"/>
    </row>
    <row r="49" spans="1:16" ht="54" customHeight="1">
      <c r="A49" s="172" t="s">
        <v>33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</row>
  </sheetData>
  <mergeCells count="174"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tabSelected="1" topLeftCell="A4" zoomScale="40" zoomScaleNormal="40" zoomScaleSheetLayoutView="50" workbookViewId="0">
      <selection activeCell="H89" sqref="H89"/>
    </sheetView>
  </sheetViews>
  <sheetFormatPr defaultRowHeight="28.2"/>
  <cols>
    <col min="1" max="1" width="20.21875" style="5" customWidth="1"/>
    <col min="2" max="2" width="13.33203125" style="6" customWidth="1"/>
    <col min="3" max="3" width="43.6640625" style="7" customWidth="1"/>
    <col min="4" max="4" width="40.44140625" style="7" customWidth="1"/>
    <col min="5" max="5" width="45" style="7" customWidth="1"/>
    <col min="6" max="6" width="41.88671875" style="7" customWidth="1"/>
    <col min="7" max="7" width="30.44140625" style="6" customWidth="1"/>
    <col min="8" max="8" width="42.77734375" style="7" customWidth="1"/>
    <col min="9" max="14" width="5.109375" style="8" customWidth="1"/>
    <col min="15" max="15" width="7" style="8" customWidth="1"/>
    <col min="16" max="16" width="5.109375" style="6" customWidth="1"/>
    <col min="17" max="194" width="9" style="1"/>
    <col min="195" max="195" width="9.88671875" style="1" customWidth="1"/>
    <col min="196" max="196" width="2.6640625" style="1" customWidth="1"/>
    <col min="197" max="197" width="21.44140625" style="1" customWidth="1"/>
    <col min="198" max="198" width="23.109375" style="1" customWidth="1"/>
    <col min="199" max="199" width="21.77734375" style="1" customWidth="1"/>
    <col min="200" max="200" width="21.6640625" style="1" customWidth="1"/>
    <col min="201" max="201" width="8.6640625" style="1" customWidth="1"/>
    <col min="202" max="202" width="20.6640625" style="1" customWidth="1"/>
    <col min="203" max="209" width="3.6640625" style="1" customWidth="1"/>
    <col min="210" max="210" width="4.6640625" style="1" customWidth="1"/>
    <col min="211" max="450" width="9" style="1"/>
    <col min="451" max="451" width="9.88671875" style="1" customWidth="1"/>
    <col min="452" max="452" width="2.6640625" style="1" customWidth="1"/>
    <col min="453" max="453" width="21.44140625" style="1" customWidth="1"/>
    <col min="454" max="454" width="23.109375" style="1" customWidth="1"/>
    <col min="455" max="455" width="21.77734375" style="1" customWidth="1"/>
    <col min="456" max="456" width="21.6640625" style="1" customWidth="1"/>
    <col min="457" max="457" width="8.6640625" style="1" customWidth="1"/>
    <col min="458" max="458" width="20.6640625" style="1" customWidth="1"/>
    <col min="459" max="465" width="3.6640625" style="1" customWidth="1"/>
    <col min="466" max="466" width="4.6640625" style="1" customWidth="1"/>
    <col min="467" max="706" width="9" style="1"/>
    <col min="707" max="707" width="9.88671875" style="1" customWidth="1"/>
    <col min="708" max="708" width="2.6640625" style="1" customWidth="1"/>
    <col min="709" max="709" width="21.44140625" style="1" customWidth="1"/>
    <col min="710" max="710" width="23.109375" style="1" customWidth="1"/>
    <col min="711" max="711" width="21.77734375" style="1" customWidth="1"/>
    <col min="712" max="712" width="21.6640625" style="1" customWidth="1"/>
    <col min="713" max="713" width="8.6640625" style="1" customWidth="1"/>
    <col min="714" max="714" width="20.6640625" style="1" customWidth="1"/>
    <col min="715" max="721" width="3.6640625" style="1" customWidth="1"/>
    <col min="722" max="722" width="4.6640625" style="1" customWidth="1"/>
    <col min="723" max="962" width="9" style="1"/>
    <col min="963" max="963" width="9.88671875" style="1" customWidth="1"/>
    <col min="964" max="964" width="2.6640625" style="1" customWidth="1"/>
    <col min="965" max="965" width="21.44140625" style="1" customWidth="1"/>
    <col min="966" max="966" width="23.109375" style="1" customWidth="1"/>
    <col min="967" max="967" width="21.77734375" style="1" customWidth="1"/>
    <col min="968" max="968" width="21.6640625" style="1" customWidth="1"/>
    <col min="969" max="969" width="8.6640625" style="1" customWidth="1"/>
    <col min="970" max="970" width="20.6640625" style="1" customWidth="1"/>
    <col min="971" max="977" width="3.6640625" style="1" customWidth="1"/>
    <col min="978" max="978" width="4.6640625" style="1" customWidth="1"/>
    <col min="979" max="1218" width="9" style="1"/>
    <col min="1219" max="1219" width="9.88671875" style="1" customWidth="1"/>
    <col min="1220" max="1220" width="2.6640625" style="1" customWidth="1"/>
    <col min="1221" max="1221" width="21.44140625" style="1" customWidth="1"/>
    <col min="1222" max="1222" width="23.109375" style="1" customWidth="1"/>
    <col min="1223" max="1223" width="21.77734375" style="1" customWidth="1"/>
    <col min="1224" max="1224" width="21.6640625" style="1" customWidth="1"/>
    <col min="1225" max="1225" width="8.6640625" style="1" customWidth="1"/>
    <col min="1226" max="1226" width="20.6640625" style="1" customWidth="1"/>
    <col min="1227" max="1233" width="3.6640625" style="1" customWidth="1"/>
    <col min="1234" max="1234" width="4.6640625" style="1" customWidth="1"/>
    <col min="1235" max="1474" width="9" style="1"/>
    <col min="1475" max="1475" width="9.88671875" style="1" customWidth="1"/>
    <col min="1476" max="1476" width="2.6640625" style="1" customWidth="1"/>
    <col min="1477" max="1477" width="21.44140625" style="1" customWidth="1"/>
    <col min="1478" max="1478" width="23.109375" style="1" customWidth="1"/>
    <col min="1479" max="1479" width="21.77734375" style="1" customWidth="1"/>
    <col min="1480" max="1480" width="21.6640625" style="1" customWidth="1"/>
    <col min="1481" max="1481" width="8.6640625" style="1" customWidth="1"/>
    <col min="1482" max="1482" width="20.6640625" style="1" customWidth="1"/>
    <col min="1483" max="1489" width="3.6640625" style="1" customWidth="1"/>
    <col min="1490" max="1490" width="4.6640625" style="1" customWidth="1"/>
    <col min="1491" max="1730" width="9" style="1"/>
    <col min="1731" max="1731" width="9.88671875" style="1" customWidth="1"/>
    <col min="1732" max="1732" width="2.6640625" style="1" customWidth="1"/>
    <col min="1733" max="1733" width="21.44140625" style="1" customWidth="1"/>
    <col min="1734" max="1734" width="23.109375" style="1" customWidth="1"/>
    <col min="1735" max="1735" width="21.77734375" style="1" customWidth="1"/>
    <col min="1736" max="1736" width="21.6640625" style="1" customWidth="1"/>
    <col min="1737" max="1737" width="8.6640625" style="1" customWidth="1"/>
    <col min="1738" max="1738" width="20.6640625" style="1" customWidth="1"/>
    <col min="1739" max="1745" width="3.6640625" style="1" customWidth="1"/>
    <col min="1746" max="1746" width="4.6640625" style="1" customWidth="1"/>
    <col min="1747" max="1986" width="9" style="1"/>
    <col min="1987" max="1987" width="9.88671875" style="1" customWidth="1"/>
    <col min="1988" max="1988" width="2.6640625" style="1" customWidth="1"/>
    <col min="1989" max="1989" width="21.44140625" style="1" customWidth="1"/>
    <col min="1990" max="1990" width="23.109375" style="1" customWidth="1"/>
    <col min="1991" max="1991" width="21.77734375" style="1" customWidth="1"/>
    <col min="1992" max="1992" width="21.6640625" style="1" customWidth="1"/>
    <col min="1993" max="1993" width="8.6640625" style="1" customWidth="1"/>
    <col min="1994" max="1994" width="20.6640625" style="1" customWidth="1"/>
    <col min="1995" max="2001" width="3.6640625" style="1" customWidth="1"/>
    <col min="2002" max="2002" width="4.6640625" style="1" customWidth="1"/>
    <col min="2003" max="2242" width="9" style="1"/>
    <col min="2243" max="2243" width="9.88671875" style="1" customWidth="1"/>
    <col min="2244" max="2244" width="2.6640625" style="1" customWidth="1"/>
    <col min="2245" max="2245" width="21.44140625" style="1" customWidth="1"/>
    <col min="2246" max="2246" width="23.109375" style="1" customWidth="1"/>
    <col min="2247" max="2247" width="21.77734375" style="1" customWidth="1"/>
    <col min="2248" max="2248" width="21.6640625" style="1" customWidth="1"/>
    <col min="2249" max="2249" width="8.6640625" style="1" customWidth="1"/>
    <col min="2250" max="2250" width="20.6640625" style="1" customWidth="1"/>
    <col min="2251" max="2257" width="3.6640625" style="1" customWidth="1"/>
    <col min="2258" max="2258" width="4.6640625" style="1" customWidth="1"/>
    <col min="2259" max="2498" width="9" style="1"/>
    <col min="2499" max="2499" width="9.88671875" style="1" customWidth="1"/>
    <col min="2500" max="2500" width="2.6640625" style="1" customWidth="1"/>
    <col min="2501" max="2501" width="21.44140625" style="1" customWidth="1"/>
    <col min="2502" max="2502" width="23.109375" style="1" customWidth="1"/>
    <col min="2503" max="2503" width="21.77734375" style="1" customWidth="1"/>
    <col min="2504" max="2504" width="21.6640625" style="1" customWidth="1"/>
    <col min="2505" max="2505" width="8.6640625" style="1" customWidth="1"/>
    <col min="2506" max="2506" width="20.6640625" style="1" customWidth="1"/>
    <col min="2507" max="2513" width="3.6640625" style="1" customWidth="1"/>
    <col min="2514" max="2514" width="4.6640625" style="1" customWidth="1"/>
    <col min="2515" max="2754" width="9" style="1"/>
    <col min="2755" max="2755" width="9.88671875" style="1" customWidth="1"/>
    <col min="2756" max="2756" width="2.6640625" style="1" customWidth="1"/>
    <col min="2757" max="2757" width="21.44140625" style="1" customWidth="1"/>
    <col min="2758" max="2758" width="23.109375" style="1" customWidth="1"/>
    <col min="2759" max="2759" width="21.77734375" style="1" customWidth="1"/>
    <col min="2760" max="2760" width="21.6640625" style="1" customWidth="1"/>
    <col min="2761" max="2761" width="8.6640625" style="1" customWidth="1"/>
    <col min="2762" max="2762" width="20.6640625" style="1" customWidth="1"/>
    <col min="2763" max="2769" width="3.6640625" style="1" customWidth="1"/>
    <col min="2770" max="2770" width="4.6640625" style="1" customWidth="1"/>
    <col min="2771" max="3010" width="9" style="1"/>
    <col min="3011" max="3011" width="9.88671875" style="1" customWidth="1"/>
    <col min="3012" max="3012" width="2.6640625" style="1" customWidth="1"/>
    <col min="3013" max="3013" width="21.44140625" style="1" customWidth="1"/>
    <col min="3014" max="3014" width="23.109375" style="1" customWidth="1"/>
    <col min="3015" max="3015" width="21.77734375" style="1" customWidth="1"/>
    <col min="3016" max="3016" width="21.6640625" style="1" customWidth="1"/>
    <col min="3017" max="3017" width="8.6640625" style="1" customWidth="1"/>
    <col min="3018" max="3018" width="20.6640625" style="1" customWidth="1"/>
    <col min="3019" max="3025" width="3.6640625" style="1" customWidth="1"/>
    <col min="3026" max="3026" width="4.6640625" style="1" customWidth="1"/>
    <col min="3027" max="3266" width="9" style="1"/>
    <col min="3267" max="3267" width="9.88671875" style="1" customWidth="1"/>
    <col min="3268" max="3268" width="2.6640625" style="1" customWidth="1"/>
    <col min="3269" max="3269" width="21.44140625" style="1" customWidth="1"/>
    <col min="3270" max="3270" width="23.109375" style="1" customWidth="1"/>
    <col min="3271" max="3271" width="21.77734375" style="1" customWidth="1"/>
    <col min="3272" max="3272" width="21.6640625" style="1" customWidth="1"/>
    <col min="3273" max="3273" width="8.6640625" style="1" customWidth="1"/>
    <col min="3274" max="3274" width="20.6640625" style="1" customWidth="1"/>
    <col min="3275" max="3281" width="3.6640625" style="1" customWidth="1"/>
    <col min="3282" max="3282" width="4.6640625" style="1" customWidth="1"/>
    <col min="3283" max="3522" width="9" style="1"/>
    <col min="3523" max="3523" width="9.88671875" style="1" customWidth="1"/>
    <col min="3524" max="3524" width="2.6640625" style="1" customWidth="1"/>
    <col min="3525" max="3525" width="21.44140625" style="1" customWidth="1"/>
    <col min="3526" max="3526" width="23.109375" style="1" customWidth="1"/>
    <col min="3527" max="3527" width="21.77734375" style="1" customWidth="1"/>
    <col min="3528" max="3528" width="21.6640625" style="1" customWidth="1"/>
    <col min="3529" max="3529" width="8.6640625" style="1" customWidth="1"/>
    <col min="3530" max="3530" width="20.6640625" style="1" customWidth="1"/>
    <col min="3531" max="3537" width="3.6640625" style="1" customWidth="1"/>
    <col min="3538" max="3538" width="4.6640625" style="1" customWidth="1"/>
    <col min="3539" max="3778" width="9" style="1"/>
    <col min="3779" max="3779" width="9.88671875" style="1" customWidth="1"/>
    <col min="3780" max="3780" width="2.6640625" style="1" customWidth="1"/>
    <col min="3781" max="3781" width="21.44140625" style="1" customWidth="1"/>
    <col min="3782" max="3782" width="23.109375" style="1" customWidth="1"/>
    <col min="3783" max="3783" width="21.77734375" style="1" customWidth="1"/>
    <col min="3784" max="3784" width="21.6640625" style="1" customWidth="1"/>
    <col min="3785" max="3785" width="8.6640625" style="1" customWidth="1"/>
    <col min="3786" max="3786" width="20.6640625" style="1" customWidth="1"/>
    <col min="3787" max="3793" width="3.6640625" style="1" customWidth="1"/>
    <col min="3794" max="3794" width="4.6640625" style="1" customWidth="1"/>
    <col min="3795" max="4034" width="9" style="1"/>
    <col min="4035" max="4035" width="9.88671875" style="1" customWidth="1"/>
    <col min="4036" max="4036" width="2.6640625" style="1" customWidth="1"/>
    <col min="4037" max="4037" width="21.44140625" style="1" customWidth="1"/>
    <col min="4038" max="4038" width="23.109375" style="1" customWidth="1"/>
    <col min="4039" max="4039" width="21.77734375" style="1" customWidth="1"/>
    <col min="4040" max="4040" width="21.6640625" style="1" customWidth="1"/>
    <col min="4041" max="4041" width="8.6640625" style="1" customWidth="1"/>
    <col min="4042" max="4042" width="20.6640625" style="1" customWidth="1"/>
    <col min="4043" max="4049" width="3.6640625" style="1" customWidth="1"/>
    <col min="4050" max="4050" width="4.6640625" style="1" customWidth="1"/>
    <col min="4051" max="4290" width="9" style="1"/>
    <col min="4291" max="4291" width="9.88671875" style="1" customWidth="1"/>
    <col min="4292" max="4292" width="2.6640625" style="1" customWidth="1"/>
    <col min="4293" max="4293" width="21.44140625" style="1" customWidth="1"/>
    <col min="4294" max="4294" width="23.109375" style="1" customWidth="1"/>
    <col min="4295" max="4295" width="21.77734375" style="1" customWidth="1"/>
    <col min="4296" max="4296" width="21.6640625" style="1" customWidth="1"/>
    <col min="4297" max="4297" width="8.6640625" style="1" customWidth="1"/>
    <col min="4298" max="4298" width="20.6640625" style="1" customWidth="1"/>
    <col min="4299" max="4305" width="3.6640625" style="1" customWidth="1"/>
    <col min="4306" max="4306" width="4.6640625" style="1" customWidth="1"/>
    <col min="4307" max="4546" width="9" style="1"/>
    <col min="4547" max="4547" width="9.88671875" style="1" customWidth="1"/>
    <col min="4548" max="4548" width="2.6640625" style="1" customWidth="1"/>
    <col min="4549" max="4549" width="21.44140625" style="1" customWidth="1"/>
    <col min="4550" max="4550" width="23.109375" style="1" customWidth="1"/>
    <col min="4551" max="4551" width="21.77734375" style="1" customWidth="1"/>
    <col min="4552" max="4552" width="21.6640625" style="1" customWidth="1"/>
    <col min="4553" max="4553" width="8.6640625" style="1" customWidth="1"/>
    <col min="4554" max="4554" width="20.6640625" style="1" customWidth="1"/>
    <col min="4555" max="4561" width="3.6640625" style="1" customWidth="1"/>
    <col min="4562" max="4562" width="4.6640625" style="1" customWidth="1"/>
    <col min="4563" max="4802" width="9" style="1"/>
    <col min="4803" max="4803" width="9.88671875" style="1" customWidth="1"/>
    <col min="4804" max="4804" width="2.6640625" style="1" customWidth="1"/>
    <col min="4805" max="4805" width="21.44140625" style="1" customWidth="1"/>
    <col min="4806" max="4806" width="23.109375" style="1" customWidth="1"/>
    <col min="4807" max="4807" width="21.77734375" style="1" customWidth="1"/>
    <col min="4808" max="4808" width="21.6640625" style="1" customWidth="1"/>
    <col min="4809" max="4809" width="8.6640625" style="1" customWidth="1"/>
    <col min="4810" max="4810" width="20.6640625" style="1" customWidth="1"/>
    <col min="4811" max="4817" width="3.6640625" style="1" customWidth="1"/>
    <col min="4818" max="4818" width="4.6640625" style="1" customWidth="1"/>
    <col min="4819" max="5058" width="9" style="1"/>
    <col min="5059" max="5059" width="9.88671875" style="1" customWidth="1"/>
    <col min="5060" max="5060" width="2.6640625" style="1" customWidth="1"/>
    <col min="5061" max="5061" width="21.44140625" style="1" customWidth="1"/>
    <col min="5062" max="5062" width="23.109375" style="1" customWidth="1"/>
    <col min="5063" max="5063" width="21.77734375" style="1" customWidth="1"/>
    <col min="5064" max="5064" width="21.6640625" style="1" customWidth="1"/>
    <col min="5065" max="5065" width="8.6640625" style="1" customWidth="1"/>
    <col min="5066" max="5066" width="20.6640625" style="1" customWidth="1"/>
    <col min="5067" max="5073" width="3.6640625" style="1" customWidth="1"/>
    <col min="5074" max="5074" width="4.6640625" style="1" customWidth="1"/>
    <col min="5075" max="5314" width="9" style="1"/>
    <col min="5315" max="5315" width="9.88671875" style="1" customWidth="1"/>
    <col min="5316" max="5316" width="2.6640625" style="1" customWidth="1"/>
    <col min="5317" max="5317" width="21.44140625" style="1" customWidth="1"/>
    <col min="5318" max="5318" width="23.109375" style="1" customWidth="1"/>
    <col min="5319" max="5319" width="21.77734375" style="1" customWidth="1"/>
    <col min="5320" max="5320" width="21.6640625" style="1" customWidth="1"/>
    <col min="5321" max="5321" width="8.6640625" style="1" customWidth="1"/>
    <col min="5322" max="5322" width="20.6640625" style="1" customWidth="1"/>
    <col min="5323" max="5329" width="3.6640625" style="1" customWidth="1"/>
    <col min="5330" max="5330" width="4.6640625" style="1" customWidth="1"/>
    <col min="5331" max="5570" width="9" style="1"/>
    <col min="5571" max="5571" width="9.88671875" style="1" customWidth="1"/>
    <col min="5572" max="5572" width="2.6640625" style="1" customWidth="1"/>
    <col min="5573" max="5573" width="21.44140625" style="1" customWidth="1"/>
    <col min="5574" max="5574" width="23.109375" style="1" customWidth="1"/>
    <col min="5575" max="5575" width="21.77734375" style="1" customWidth="1"/>
    <col min="5576" max="5576" width="21.6640625" style="1" customWidth="1"/>
    <col min="5577" max="5577" width="8.6640625" style="1" customWidth="1"/>
    <col min="5578" max="5578" width="20.6640625" style="1" customWidth="1"/>
    <col min="5579" max="5585" width="3.6640625" style="1" customWidth="1"/>
    <col min="5586" max="5586" width="4.6640625" style="1" customWidth="1"/>
    <col min="5587" max="5826" width="9" style="1"/>
    <col min="5827" max="5827" width="9.88671875" style="1" customWidth="1"/>
    <col min="5828" max="5828" width="2.6640625" style="1" customWidth="1"/>
    <col min="5829" max="5829" width="21.44140625" style="1" customWidth="1"/>
    <col min="5830" max="5830" width="23.109375" style="1" customWidth="1"/>
    <col min="5831" max="5831" width="21.77734375" style="1" customWidth="1"/>
    <col min="5832" max="5832" width="21.6640625" style="1" customWidth="1"/>
    <col min="5833" max="5833" width="8.6640625" style="1" customWidth="1"/>
    <col min="5834" max="5834" width="20.6640625" style="1" customWidth="1"/>
    <col min="5835" max="5841" width="3.6640625" style="1" customWidth="1"/>
    <col min="5842" max="5842" width="4.6640625" style="1" customWidth="1"/>
    <col min="5843" max="6082" width="9" style="1"/>
    <col min="6083" max="6083" width="9.88671875" style="1" customWidth="1"/>
    <col min="6084" max="6084" width="2.6640625" style="1" customWidth="1"/>
    <col min="6085" max="6085" width="21.44140625" style="1" customWidth="1"/>
    <col min="6086" max="6086" width="23.109375" style="1" customWidth="1"/>
    <col min="6087" max="6087" width="21.77734375" style="1" customWidth="1"/>
    <col min="6088" max="6088" width="21.6640625" style="1" customWidth="1"/>
    <col min="6089" max="6089" width="8.6640625" style="1" customWidth="1"/>
    <col min="6090" max="6090" width="20.6640625" style="1" customWidth="1"/>
    <col min="6091" max="6097" width="3.6640625" style="1" customWidth="1"/>
    <col min="6098" max="6098" width="4.6640625" style="1" customWidth="1"/>
    <col min="6099" max="6338" width="9" style="1"/>
    <col min="6339" max="6339" width="9.88671875" style="1" customWidth="1"/>
    <col min="6340" max="6340" width="2.6640625" style="1" customWidth="1"/>
    <col min="6341" max="6341" width="21.44140625" style="1" customWidth="1"/>
    <col min="6342" max="6342" width="23.109375" style="1" customWidth="1"/>
    <col min="6343" max="6343" width="21.77734375" style="1" customWidth="1"/>
    <col min="6344" max="6344" width="21.6640625" style="1" customWidth="1"/>
    <col min="6345" max="6345" width="8.6640625" style="1" customWidth="1"/>
    <col min="6346" max="6346" width="20.6640625" style="1" customWidth="1"/>
    <col min="6347" max="6353" width="3.6640625" style="1" customWidth="1"/>
    <col min="6354" max="6354" width="4.6640625" style="1" customWidth="1"/>
    <col min="6355" max="6594" width="9" style="1"/>
    <col min="6595" max="6595" width="9.88671875" style="1" customWidth="1"/>
    <col min="6596" max="6596" width="2.6640625" style="1" customWidth="1"/>
    <col min="6597" max="6597" width="21.44140625" style="1" customWidth="1"/>
    <col min="6598" max="6598" width="23.109375" style="1" customWidth="1"/>
    <col min="6599" max="6599" width="21.77734375" style="1" customWidth="1"/>
    <col min="6600" max="6600" width="21.6640625" style="1" customWidth="1"/>
    <col min="6601" max="6601" width="8.6640625" style="1" customWidth="1"/>
    <col min="6602" max="6602" width="20.6640625" style="1" customWidth="1"/>
    <col min="6603" max="6609" width="3.6640625" style="1" customWidth="1"/>
    <col min="6610" max="6610" width="4.6640625" style="1" customWidth="1"/>
    <col min="6611" max="6850" width="9" style="1"/>
    <col min="6851" max="6851" width="9.88671875" style="1" customWidth="1"/>
    <col min="6852" max="6852" width="2.6640625" style="1" customWidth="1"/>
    <col min="6853" max="6853" width="21.44140625" style="1" customWidth="1"/>
    <col min="6854" max="6854" width="23.109375" style="1" customWidth="1"/>
    <col min="6855" max="6855" width="21.77734375" style="1" customWidth="1"/>
    <col min="6856" max="6856" width="21.6640625" style="1" customWidth="1"/>
    <col min="6857" max="6857" width="8.6640625" style="1" customWidth="1"/>
    <col min="6858" max="6858" width="20.6640625" style="1" customWidth="1"/>
    <col min="6859" max="6865" width="3.6640625" style="1" customWidth="1"/>
    <col min="6866" max="6866" width="4.6640625" style="1" customWidth="1"/>
    <col min="6867" max="7106" width="9" style="1"/>
    <col min="7107" max="7107" width="9.88671875" style="1" customWidth="1"/>
    <col min="7108" max="7108" width="2.6640625" style="1" customWidth="1"/>
    <col min="7109" max="7109" width="21.44140625" style="1" customWidth="1"/>
    <col min="7110" max="7110" width="23.109375" style="1" customWidth="1"/>
    <col min="7111" max="7111" width="21.77734375" style="1" customWidth="1"/>
    <col min="7112" max="7112" width="21.6640625" style="1" customWidth="1"/>
    <col min="7113" max="7113" width="8.6640625" style="1" customWidth="1"/>
    <col min="7114" max="7114" width="20.6640625" style="1" customWidth="1"/>
    <col min="7115" max="7121" width="3.6640625" style="1" customWidth="1"/>
    <col min="7122" max="7122" width="4.6640625" style="1" customWidth="1"/>
    <col min="7123" max="7362" width="9" style="1"/>
    <col min="7363" max="7363" width="9.88671875" style="1" customWidth="1"/>
    <col min="7364" max="7364" width="2.6640625" style="1" customWidth="1"/>
    <col min="7365" max="7365" width="21.44140625" style="1" customWidth="1"/>
    <col min="7366" max="7366" width="23.109375" style="1" customWidth="1"/>
    <col min="7367" max="7367" width="21.77734375" style="1" customWidth="1"/>
    <col min="7368" max="7368" width="21.6640625" style="1" customWidth="1"/>
    <col min="7369" max="7369" width="8.6640625" style="1" customWidth="1"/>
    <col min="7370" max="7370" width="20.6640625" style="1" customWidth="1"/>
    <col min="7371" max="7377" width="3.6640625" style="1" customWidth="1"/>
    <col min="7378" max="7378" width="4.6640625" style="1" customWidth="1"/>
    <col min="7379" max="7618" width="9" style="1"/>
    <col min="7619" max="7619" width="9.88671875" style="1" customWidth="1"/>
    <col min="7620" max="7620" width="2.6640625" style="1" customWidth="1"/>
    <col min="7621" max="7621" width="21.44140625" style="1" customWidth="1"/>
    <col min="7622" max="7622" width="23.109375" style="1" customWidth="1"/>
    <col min="7623" max="7623" width="21.77734375" style="1" customWidth="1"/>
    <col min="7624" max="7624" width="21.6640625" style="1" customWidth="1"/>
    <col min="7625" max="7625" width="8.6640625" style="1" customWidth="1"/>
    <col min="7626" max="7626" width="20.6640625" style="1" customWidth="1"/>
    <col min="7627" max="7633" width="3.6640625" style="1" customWidth="1"/>
    <col min="7634" max="7634" width="4.6640625" style="1" customWidth="1"/>
    <col min="7635" max="7874" width="9" style="1"/>
    <col min="7875" max="7875" width="9.88671875" style="1" customWidth="1"/>
    <col min="7876" max="7876" width="2.6640625" style="1" customWidth="1"/>
    <col min="7877" max="7877" width="21.44140625" style="1" customWidth="1"/>
    <col min="7878" max="7878" width="23.109375" style="1" customWidth="1"/>
    <col min="7879" max="7879" width="21.77734375" style="1" customWidth="1"/>
    <col min="7880" max="7880" width="21.6640625" style="1" customWidth="1"/>
    <col min="7881" max="7881" width="8.6640625" style="1" customWidth="1"/>
    <col min="7882" max="7882" width="20.6640625" style="1" customWidth="1"/>
    <col min="7883" max="7889" width="3.6640625" style="1" customWidth="1"/>
    <col min="7890" max="7890" width="4.6640625" style="1" customWidth="1"/>
    <col min="7891" max="8130" width="9" style="1"/>
    <col min="8131" max="8131" width="9.88671875" style="1" customWidth="1"/>
    <col min="8132" max="8132" width="2.6640625" style="1" customWidth="1"/>
    <col min="8133" max="8133" width="21.44140625" style="1" customWidth="1"/>
    <col min="8134" max="8134" width="23.109375" style="1" customWidth="1"/>
    <col min="8135" max="8135" width="21.77734375" style="1" customWidth="1"/>
    <col min="8136" max="8136" width="21.6640625" style="1" customWidth="1"/>
    <col min="8137" max="8137" width="8.6640625" style="1" customWidth="1"/>
    <col min="8138" max="8138" width="20.6640625" style="1" customWidth="1"/>
    <col min="8139" max="8145" width="3.6640625" style="1" customWidth="1"/>
    <col min="8146" max="8146" width="4.6640625" style="1" customWidth="1"/>
    <col min="8147" max="8386" width="9" style="1"/>
    <col min="8387" max="8387" width="9.88671875" style="1" customWidth="1"/>
    <col min="8388" max="8388" width="2.6640625" style="1" customWidth="1"/>
    <col min="8389" max="8389" width="21.44140625" style="1" customWidth="1"/>
    <col min="8390" max="8390" width="23.109375" style="1" customWidth="1"/>
    <col min="8391" max="8391" width="21.77734375" style="1" customWidth="1"/>
    <col min="8392" max="8392" width="21.6640625" style="1" customWidth="1"/>
    <col min="8393" max="8393" width="8.6640625" style="1" customWidth="1"/>
    <col min="8394" max="8394" width="20.6640625" style="1" customWidth="1"/>
    <col min="8395" max="8401" width="3.6640625" style="1" customWidth="1"/>
    <col min="8402" max="8402" width="4.6640625" style="1" customWidth="1"/>
    <col min="8403" max="8642" width="9" style="1"/>
    <col min="8643" max="8643" width="9.88671875" style="1" customWidth="1"/>
    <col min="8644" max="8644" width="2.6640625" style="1" customWidth="1"/>
    <col min="8645" max="8645" width="21.44140625" style="1" customWidth="1"/>
    <col min="8646" max="8646" width="23.109375" style="1" customWidth="1"/>
    <col min="8647" max="8647" width="21.77734375" style="1" customWidth="1"/>
    <col min="8648" max="8648" width="21.6640625" style="1" customWidth="1"/>
    <col min="8649" max="8649" width="8.6640625" style="1" customWidth="1"/>
    <col min="8650" max="8650" width="20.6640625" style="1" customWidth="1"/>
    <col min="8651" max="8657" width="3.6640625" style="1" customWidth="1"/>
    <col min="8658" max="8658" width="4.6640625" style="1" customWidth="1"/>
    <col min="8659" max="8898" width="9" style="1"/>
    <col min="8899" max="8899" width="9.88671875" style="1" customWidth="1"/>
    <col min="8900" max="8900" width="2.6640625" style="1" customWidth="1"/>
    <col min="8901" max="8901" width="21.44140625" style="1" customWidth="1"/>
    <col min="8902" max="8902" width="23.109375" style="1" customWidth="1"/>
    <col min="8903" max="8903" width="21.77734375" style="1" customWidth="1"/>
    <col min="8904" max="8904" width="21.6640625" style="1" customWidth="1"/>
    <col min="8905" max="8905" width="8.6640625" style="1" customWidth="1"/>
    <col min="8906" max="8906" width="20.6640625" style="1" customWidth="1"/>
    <col min="8907" max="8913" width="3.6640625" style="1" customWidth="1"/>
    <col min="8914" max="8914" width="4.6640625" style="1" customWidth="1"/>
    <col min="8915" max="9154" width="9" style="1"/>
    <col min="9155" max="9155" width="9.88671875" style="1" customWidth="1"/>
    <col min="9156" max="9156" width="2.6640625" style="1" customWidth="1"/>
    <col min="9157" max="9157" width="21.44140625" style="1" customWidth="1"/>
    <col min="9158" max="9158" width="23.109375" style="1" customWidth="1"/>
    <col min="9159" max="9159" width="21.77734375" style="1" customWidth="1"/>
    <col min="9160" max="9160" width="21.6640625" style="1" customWidth="1"/>
    <col min="9161" max="9161" width="8.6640625" style="1" customWidth="1"/>
    <col min="9162" max="9162" width="20.6640625" style="1" customWidth="1"/>
    <col min="9163" max="9169" width="3.6640625" style="1" customWidth="1"/>
    <col min="9170" max="9170" width="4.6640625" style="1" customWidth="1"/>
    <col min="9171" max="9410" width="9" style="1"/>
    <col min="9411" max="9411" width="9.88671875" style="1" customWidth="1"/>
    <col min="9412" max="9412" width="2.6640625" style="1" customWidth="1"/>
    <col min="9413" max="9413" width="21.44140625" style="1" customWidth="1"/>
    <col min="9414" max="9414" width="23.109375" style="1" customWidth="1"/>
    <col min="9415" max="9415" width="21.77734375" style="1" customWidth="1"/>
    <col min="9416" max="9416" width="21.6640625" style="1" customWidth="1"/>
    <col min="9417" max="9417" width="8.6640625" style="1" customWidth="1"/>
    <col min="9418" max="9418" width="20.6640625" style="1" customWidth="1"/>
    <col min="9419" max="9425" width="3.6640625" style="1" customWidth="1"/>
    <col min="9426" max="9426" width="4.6640625" style="1" customWidth="1"/>
    <col min="9427" max="9666" width="9" style="1"/>
    <col min="9667" max="9667" width="9.88671875" style="1" customWidth="1"/>
    <col min="9668" max="9668" width="2.6640625" style="1" customWidth="1"/>
    <col min="9669" max="9669" width="21.44140625" style="1" customWidth="1"/>
    <col min="9670" max="9670" width="23.109375" style="1" customWidth="1"/>
    <col min="9671" max="9671" width="21.77734375" style="1" customWidth="1"/>
    <col min="9672" max="9672" width="21.6640625" style="1" customWidth="1"/>
    <col min="9673" max="9673" width="8.6640625" style="1" customWidth="1"/>
    <col min="9674" max="9674" width="20.6640625" style="1" customWidth="1"/>
    <col min="9675" max="9681" width="3.6640625" style="1" customWidth="1"/>
    <col min="9682" max="9682" width="4.6640625" style="1" customWidth="1"/>
    <col min="9683" max="9922" width="9" style="1"/>
    <col min="9923" max="9923" width="9.88671875" style="1" customWidth="1"/>
    <col min="9924" max="9924" width="2.6640625" style="1" customWidth="1"/>
    <col min="9925" max="9925" width="21.44140625" style="1" customWidth="1"/>
    <col min="9926" max="9926" width="23.109375" style="1" customWidth="1"/>
    <col min="9927" max="9927" width="21.77734375" style="1" customWidth="1"/>
    <col min="9928" max="9928" width="21.6640625" style="1" customWidth="1"/>
    <col min="9929" max="9929" width="8.6640625" style="1" customWidth="1"/>
    <col min="9930" max="9930" width="20.6640625" style="1" customWidth="1"/>
    <col min="9931" max="9937" width="3.6640625" style="1" customWidth="1"/>
    <col min="9938" max="9938" width="4.6640625" style="1" customWidth="1"/>
    <col min="9939" max="10178" width="9" style="1"/>
    <col min="10179" max="10179" width="9.88671875" style="1" customWidth="1"/>
    <col min="10180" max="10180" width="2.6640625" style="1" customWidth="1"/>
    <col min="10181" max="10181" width="21.44140625" style="1" customWidth="1"/>
    <col min="10182" max="10182" width="23.109375" style="1" customWidth="1"/>
    <col min="10183" max="10183" width="21.77734375" style="1" customWidth="1"/>
    <col min="10184" max="10184" width="21.6640625" style="1" customWidth="1"/>
    <col min="10185" max="10185" width="8.6640625" style="1" customWidth="1"/>
    <col min="10186" max="10186" width="20.6640625" style="1" customWidth="1"/>
    <col min="10187" max="10193" width="3.6640625" style="1" customWidth="1"/>
    <col min="10194" max="10194" width="4.6640625" style="1" customWidth="1"/>
    <col min="10195" max="10434" width="9" style="1"/>
    <col min="10435" max="10435" width="9.88671875" style="1" customWidth="1"/>
    <col min="10436" max="10436" width="2.6640625" style="1" customWidth="1"/>
    <col min="10437" max="10437" width="21.44140625" style="1" customWidth="1"/>
    <col min="10438" max="10438" width="23.109375" style="1" customWidth="1"/>
    <col min="10439" max="10439" width="21.77734375" style="1" customWidth="1"/>
    <col min="10440" max="10440" width="21.6640625" style="1" customWidth="1"/>
    <col min="10441" max="10441" width="8.6640625" style="1" customWidth="1"/>
    <col min="10442" max="10442" width="20.6640625" style="1" customWidth="1"/>
    <col min="10443" max="10449" width="3.6640625" style="1" customWidth="1"/>
    <col min="10450" max="10450" width="4.6640625" style="1" customWidth="1"/>
    <col min="10451" max="10690" width="9" style="1"/>
    <col min="10691" max="10691" width="9.88671875" style="1" customWidth="1"/>
    <col min="10692" max="10692" width="2.6640625" style="1" customWidth="1"/>
    <col min="10693" max="10693" width="21.44140625" style="1" customWidth="1"/>
    <col min="10694" max="10694" width="23.109375" style="1" customWidth="1"/>
    <col min="10695" max="10695" width="21.77734375" style="1" customWidth="1"/>
    <col min="10696" max="10696" width="21.6640625" style="1" customWidth="1"/>
    <col min="10697" max="10697" width="8.6640625" style="1" customWidth="1"/>
    <col min="10698" max="10698" width="20.6640625" style="1" customWidth="1"/>
    <col min="10699" max="10705" width="3.6640625" style="1" customWidth="1"/>
    <col min="10706" max="10706" width="4.6640625" style="1" customWidth="1"/>
    <col min="10707" max="10946" width="9" style="1"/>
    <col min="10947" max="10947" width="9.88671875" style="1" customWidth="1"/>
    <col min="10948" max="10948" width="2.6640625" style="1" customWidth="1"/>
    <col min="10949" max="10949" width="21.44140625" style="1" customWidth="1"/>
    <col min="10950" max="10950" width="23.109375" style="1" customWidth="1"/>
    <col min="10951" max="10951" width="21.77734375" style="1" customWidth="1"/>
    <col min="10952" max="10952" width="21.6640625" style="1" customWidth="1"/>
    <col min="10953" max="10953" width="8.6640625" style="1" customWidth="1"/>
    <col min="10954" max="10954" width="20.6640625" style="1" customWidth="1"/>
    <col min="10955" max="10961" width="3.6640625" style="1" customWidth="1"/>
    <col min="10962" max="10962" width="4.6640625" style="1" customWidth="1"/>
    <col min="10963" max="11202" width="9" style="1"/>
    <col min="11203" max="11203" width="9.88671875" style="1" customWidth="1"/>
    <col min="11204" max="11204" width="2.6640625" style="1" customWidth="1"/>
    <col min="11205" max="11205" width="21.44140625" style="1" customWidth="1"/>
    <col min="11206" max="11206" width="23.109375" style="1" customWidth="1"/>
    <col min="11207" max="11207" width="21.77734375" style="1" customWidth="1"/>
    <col min="11208" max="11208" width="21.6640625" style="1" customWidth="1"/>
    <col min="11209" max="11209" width="8.6640625" style="1" customWidth="1"/>
    <col min="11210" max="11210" width="20.6640625" style="1" customWidth="1"/>
    <col min="11211" max="11217" width="3.6640625" style="1" customWidth="1"/>
    <col min="11218" max="11218" width="4.6640625" style="1" customWidth="1"/>
    <col min="11219" max="11458" width="9" style="1"/>
    <col min="11459" max="11459" width="9.88671875" style="1" customWidth="1"/>
    <col min="11460" max="11460" width="2.6640625" style="1" customWidth="1"/>
    <col min="11461" max="11461" width="21.44140625" style="1" customWidth="1"/>
    <col min="11462" max="11462" width="23.109375" style="1" customWidth="1"/>
    <col min="11463" max="11463" width="21.77734375" style="1" customWidth="1"/>
    <col min="11464" max="11464" width="21.6640625" style="1" customWidth="1"/>
    <col min="11465" max="11465" width="8.6640625" style="1" customWidth="1"/>
    <col min="11466" max="11466" width="20.6640625" style="1" customWidth="1"/>
    <col min="11467" max="11473" width="3.6640625" style="1" customWidth="1"/>
    <col min="11474" max="11474" width="4.6640625" style="1" customWidth="1"/>
    <col min="11475" max="11714" width="9" style="1"/>
    <col min="11715" max="11715" width="9.88671875" style="1" customWidth="1"/>
    <col min="11716" max="11716" width="2.6640625" style="1" customWidth="1"/>
    <col min="11717" max="11717" width="21.44140625" style="1" customWidth="1"/>
    <col min="11718" max="11718" width="23.109375" style="1" customWidth="1"/>
    <col min="11719" max="11719" width="21.77734375" style="1" customWidth="1"/>
    <col min="11720" max="11720" width="21.6640625" style="1" customWidth="1"/>
    <col min="11721" max="11721" width="8.6640625" style="1" customWidth="1"/>
    <col min="11722" max="11722" width="20.6640625" style="1" customWidth="1"/>
    <col min="11723" max="11729" width="3.6640625" style="1" customWidth="1"/>
    <col min="11730" max="11730" width="4.6640625" style="1" customWidth="1"/>
    <col min="11731" max="11970" width="9" style="1"/>
    <col min="11971" max="11971" width="9.88671875" style="1" customWidth="1"/>
    <col min="11972" max="11972" width="2.6640625" style="1" customWidth="1"/>
    <col min="11973" max="11973" width="21.44140625" style="1" customWidth="1"/>
    <col min="11974" max="11974" width="23.109375" style="1" customWidth="1"/>
    <col min="11975" max="11975" width="21.77734375" style="1" customWidth="1"/>
    <col min="11976" max="11976" width="21.6640625" style="1" customWidth="1"/>
    <col min="11977" max="11977" width="8.6640625" style="1" customWidth="1"/>
    <col min="11978" max="11978" width="20.6640625" style="1" customWidth="1"/>
    <col min="11979" max="11985" width="3.6640625" style="1" customWidth="1"/>
    <col min="11986" max="11986" width="4.6640625" style="1" customWidth="1"/>
    <col min="11987" max="12226" width="9" style="1"/>
    <col min="12227" max="12227" width="9.88671875" style="1" customWidth="1"/>
    <col min="12228" max="12228" width="2.6640625" style="1" customWidth="1"/>
    <col min="12229" max="12229" width="21.44140625" style="1" customWidth="1"/>
    <col min="12230" max="12230" width="23.109375" style="1" customWidth="1"/>
    <col min="12231" max="12231" width="21.77734375" style="1" customWidth="1"/>
    <col min="12232" max="12232" width="21.6640625" style="1" customWidth="1"/>
    <col min="12233" max="12233" width="8.6640625" style="1" customWidth="1"/>
    <col min="12234" max="12234" width="20.6640625" style="1" customWidth="1"/>
    <col min="12235" max="12241" width="3.6640625" style="1" customWidth="1"/>
    <col min="12242" max="12242" width="4.6640625" style="1" customWidth="1"/>
    <col min="12243" max="12482" width="9" style="1"/>
    <col min="12483" max="12483" width="9.88671875" style="1" customWidth="1"/>
    <col min="12484" max="12484" width="2.6640625" style="1" customWidth="1"/>
    <col min="12485" max="12485" width="21.44140625" style="1" customWidth="1"/>
    <col min="12486" max="12486" width="23.109375" style="1" customWidth="1"/>
    <col min="12487" max="12487" width="21.77734375" style="1" customWidth="1"/>
    <col min="12488" max="12488" width="21.6640625" style="1" customWidth="1"/>
    <col min="12489" max="12489" width="8.6640625" style="1" customWidth="1"/>
    <col min="12490" max="12490" width="20.6640625" style="1" customWidth="1"/>
    <col min="12491" max="12497" width="3.6640625" style="1" customWidth="1"/>
    <col min="12498" max="12498" width="4.6640625" style="1" customWidth="1"/>
    <col min="12499" max="12738" width="9" style="1"/>
    <col min="12739" max="12739" width="9.88671875" style="1" customWidth="1"/>
    <col min="12740" max="12740" width="2.6640625" style="1" customWidth="1"/>
    <col min="12741" max="12741" width="21.44140625" style="1" customWidth="1"/>
    <col min="12742" max="12742" width="23.109375" style="1" customWidth="1"/>
    <col min="12743" max="12743" width="21.77734375" style="1" customWidth="1"/>
    <col min="12744" max="12744" width="21.6640625" style="1" customWidth="1"/>
    <col min="12745" max="12745" width="8.6640625" style="1" customWidth="1"/>
    <col min="12746" max="12746" width="20.6640625" style="1" customWidth="1"/>
    <col min="12747" max="12753" width="3.6640625" style="1" customWidth="1"/>
    <col min="12754" max="12754" width="4.6640625" style="1" customWidth="1"/>
    <col min="12755" max="12994" width="9" style="1"/>
    <col min="12995" max="12995" width="9.88671875" style="1" customWidth="1"/>
    <col min="12996" max="12996" width="2.6640625" style="1" customWidth="1"/>
    <col min="12997" max="12997" width="21.44140625" style="1" customWidth="1"/>
    <col min="12998" max="12998" width="23.109375" style="1" customWidth="1"/>
    <col min="12999" max="12999" width="21.77734375" style="1" customWidth="1"/>
    <col min="13000" max="13000" width="21.6640625" style="1" customWidth="1"/>
    <col min="13001" max="13001" width="8.6640625" style="1" customWidth="1"/>
    <col min="13002" max="13002" width="20.6640625" style="1" customWidth="1"/>
    <col min="13003" max="13009" width="3.6640625" style="1" customWidth="1"/>
    <col min="13010" max="13010" width="4.6640625" style="1" customWidth="1"/>
    <col min="13011" max="13250" width="9" style="1"/>
    <col min="13251" max="13251" width="9.88671875" style="1" customWidth="1"/>
    <col min="13252" max="13252" width="2.6640625" style="1" customWidth="1"/>
    <col min="13253" max="13253" width="21.44140625" style="1" customWidth="1"/>
    <col min="13254" max="13254" width="23.109375" style="1" customWidth="1"/>
    <col min="13255" max="13255" width="21.77734375" style="1" customWidth="1"/>
    <col min="13256" max="13256" width="21.6640625" style="1" customWidth="1"/>
    <col min="13257" max="13257" width="8.6640625" style="1" customWidth="1"/>
    <col min="13258" max="13258" width="20.6640625" style="1" customWidth="1"/>
    <col min="13259" max="13265" width="3.6640625" style="1" customWidth="1"/>
    <col min="13266" max="13266" width="4.6640625" style="1" customWidth="1"/>
    <col min="13267" max="13506" width="9" style="1"/>
    <col min="13507" max="13507" width="9.88671875" style="1" customWidth="1"/>
    <col min="13508" max="13508" width="2.6640625" style="1" customWidth="1"/>
    <col min="13509" max="13509" width="21.44140625" style="1" customWidth="1"/>
    <col min="13510" max="13510" width="23.109375" style="1" customWidth="1"/>
    <col min="13511" max="13511" width="21.77734375" style="1" customWidth="1"/>
    <col min="13512" max="13512" width="21.6640625" style="1" customWidth="1"/>
    <col min="13513" max="13513" width="8.6640625" style="1" customWidth="1"/>
    <col min="13514" max="13514" width="20.6640625" style="1" customWidth="1"/>
    <col min="13515" max="13521" width="3.6640625" style="1" customWidth="1"/>
    <col min="13522" max="13522" width="4.6640625" style="1" customWidth="1"/>
    <col min="13523" max="13762" width="9" style="1"/>
    <col min="13763" max="13763" width="9.88671875" style="1" customWidth="1"/>
    <col min="13764" max="13764" width="2.6640625" style="1" customWidth="1"/>
    <col min="13765" max="13765" width="21.44140625" style="1" customWidth="1"/>
    <col min="13766" max="13766" width="23.109375" style="1" customWidth="1"/>
    <col min="13767" max="13767" width="21.77734375" style="1" customWidth="1"/>
    <col min="13768" max="13768" width="21.6640625" style="1" customWidth="1"/>
    <col min="13769" max="13769" width="8.6640625" style="1" customWidth="1"/>
    <col min="13770" max="13770" width="20.6640625" style="1" customWidth="1"/>
    <col min="13771" max="13777" width="3.6640625" style="1" customWidth="1"/>
    <col min="13778" max="13778" width="4.6640625" style="1" customWidth="1"/>
    <col min="13779" max="14018" width="9" style="1"/>
    <col min="14019" max="14019" width="9.88671875" style="1" customWidth="1"/>
    <col min="14020" max="14020" width="2.6640625" style="1" customWidth="1"/>
    <col min="14021" max="14021" width="21.44140625" style="1" customWidth="1"/>
    <col min="14022" max="14022" width="23.109375" style="1" customWidth="1"/>
    <col min="14023" max="14023" width="21.77734375" style="1" customWidth="1"/>
    <col min="14024" max="14024" width="21.6640625" style="1" customWidth="1"/>
    <col min="14025" max="14025" width="8.6640625" style="1" customWidth="1"/>
    <col min="14026" max="14026" width="20.6640625" style="1" customWidth="1"/>
    <col min="14027" max="14033" width="3.6640625" style="1" customWidth="1"/>
    <col min="14034" max="14034" width="4.6640625" style="1" customWidth="1"/>
    <col min="14035" max="14274" width="9" style="1"/>
    <col min="14275" max="14275" width="9.88671875" style="1" customWidth="1"/>
    <col min="14276" max="14276" width="2.6640625" style="1" customWidth="1"/>
    <col min="14277" max="14277" width="21.44140625" style="1" customWidth="1"/>
    <col min="14278" max="14278" width="23.109375" style="1" customWidth="1"/>
    <col min="14279" max="14279" width="21.77734375" style="1" customWidth="1"/>
    <col min="14280" max="14280" width="21.6640625" style="1" customWidth="1"/>
    <col min="14281" max="14281" width="8.6640625" style="1" customWidth="1"/>
    <col min="14282" max="14282" width="20.6640625" style="1" customWidth="1"/>
    <col min="14283" max="14289" width="3.6640625" style="1" customWidth="1"/>
    <col min="14290" max="14290" width="4.6640625" style="1" customWidth="1"/>
    <col min="14291" max="14530" width="9" style="1"/>
    <col min="14531" max="14531" width="9.88671875" style="1" customWidth="1"/>
    <col min="14532" max="14532" width="2.6640625" style="1" customWidth="1"/>
    <col min="14533" max="14533" width="21.44140625" style="1" customWidth="1"/>
    <col min="14534" max="14534" width="23.109375" style="1" customWidth="1"/>
    <col min="14535" max="14535" width="21.77734375" style="1" customWidth="1"/>
    <col min="14536" max="14536" width="21.6640625" style="1" customWidth="1"/>
    <col min="14537" max="14537" width="8.6640625" style="1" customWidth="1"/>
    <col min="14538" max="14538" width="20.6640625" style="1" customWidth="1"/>
    <col min="14539" max="14545" width="3.6640625" style="1" customWidth="1"/>
    <col min="14546" max="14546" width="4.6640625" style="1" customWidth="1"/>
    <col min="14547" max="14786" width="9" style="1"/>
    <col min="14787" max="14787" width="9.88671875" style="1" customWidth="1"/>
    <col min="14788" max="14788" width="2.6640625" style="1" customWidth="1"/>
    <col min="14789" max="14789" width="21.44140625" style="1" customWidth="1"/>
    <col min="14790" max="14790" width="23.109375" style="1" customWidth="1"/>
    <col min="14791" max="14791" width="21.77734375" style="1" customWidth="1"/>
    <col min="14792" max="14792" width="21.6640625" style="1" customWidth="1"/>
    <col min="14793" max="14793" width="8.6640625" style="1" customWidth="1"/>
    <col min="14794" max="14794" width="20.6640625" style="1" customWidth="1"/>
    <col min="14795" max="14801" width="3.6640625" style="1" customWidth="1"/>
    <col min="14802" max="14802" width="4.6640625" style="1" customWidth="1"/>
    <col min="14803" max="15042" width="9" style="1"/>
    <col min="15043" max="15043" width="9.88671875" style="1" customWidth="1"/>
    <col min="15044" max="15044" width="2.6640625" style="1" customWidth="1"/>
    <col min="15045" max="15045" width="21.44140625" style="1" customWidth="1"/>
    <col min="15046" max="15046" width="23.109375" style="1" customWidth="1"/>
    <col min="15047" max="15047" width="21.77734375" style="1" customWidth="1"/>
    <col min="15048" max="15048" width="21.6640625" style="1" customWidth="1"/>
    <col min="15049" max="15049" width="8.6640625" style="1" customWidth="1"/>
    <col min="15050" max="15050" width="20.6640625" style="1" customWidth="1"/>
    <col min="15051" max="15057" width="3.6640625" style="1" customWidth="1"/>
    <col min="15058" max="15058" width="4.6640625" style="1" customWidth="1"/>
    <col min="15059" max="15298" width="9" style="1"/>
    <col min="15299" max="15299" width="9.88671875" style="1" customWidth="1"/>
    <col min="15300" max="15300" width="2.6640625" style="1" customWidth="1"/>
    <col min="15301" max="15301" width="21.44140625" style="1" customWidth="1"/>
    <col min="15302" max="15302" width="23.109375" style="1" customWidth="1"/>
    <col min="15303" max="15303" width="21.77734375" style="1" customWidth="1"/>
    <col min="15304" max="15304" width="21.6640625" style="1" customWidth="1"/>
    <col min="15305" max="15305" width="8.6640625" style="1" customWidth="1"/>
    <col min="15306" max="15306" width="20.6640625" style="1" customWidth="1"/>
    <col min="15307" max="15313" width="3.6640625" style="1" customWidth="1"/>
    <col min="15314" max="15314" width="4.6640625" style="1" customWidth="1"/>
    <col min="15315" max="15554" width="9" style="1"/>
    <col min="15555" max="15555" width="9.88671875" style="1" customWidth="1"/>
    <col min="15556" max="15556" width="2.6640625" style="1" customWidth="1"/>
    <col min="15557" max="15557" width="21.44140625" style="1" customWidth="1"/>
    <col min="15558" max="15558" width="23.109375" style="1" customWidth="1"/>
    <col min="15559" max="15559" width="21.77734375" style="1" customWidth="1"/>
    <col min="15560" max="15560" width="21.6640625" style="1" customWidth="1"/>
    <col min="15561" max="15561" width="8.6640625" style="1" customWidth="1"/>
    <col min="15562" max="15562" width="20.6640625" style="1" customWidth="1"/>
    <col min="15563" max="15569" width="3.6640625" style="1" customWidth="1"/>
    <col min="15570" max="15570" width="4.6640625" style="1" customWidth="1"/>
    <col min="15571" max="15810" width="9" style="1"/>
    <col min="15811" max="15811" width="9.88671875" style="1" customWidth="1"/>
    <col min="15812" max="15812" width="2.6640625" style="1" customWidth="1"/>
    <col min="15813" max="15813" width="21.44140625" style="1" customWidth="1"/>
    <col min="15814" max="15814" width="23.109375" style="1" customWidth="1"/>
    <col min="15815" max="15815" width="21.77734375" style="1" customWidth="1"/>
    <col min="15816" max="15816" width="21.6640625" style="1" customWidth="1"/>
    <col min="15817" max="15817" width="8.6640625" style="1" customWidth="1"/>
    <col min="15818" max="15818" width="20.6640625" style="1" customWidth="1"/>
    <col min="15819" max="15825" width="3.6640625" style="1" customWidth="1"/>
    <col min="15826" max="15826" width="4.6640625" style="1" customWidth="1"/>
    <col min="15827" max="16066" width="9" style="1"/>
    <col min="16067" max="16067" width="9.88671875" style="1" customWidth="1"/>
    <col min="16068" max="16068" width="2.6640625" style="1" customWidth="1"/>
    <col min="16069" max="16069" width="21.44140625" style="1" customWidth="1"/>
    <col min="16070" max="16070" width="23.109375" style="1" customWidth="1"/>
    <col min="16071" max="16071" width="21.77734375" style="1" customWidth="1"/>
    <col min="16072" max="16072" width="21.6640625" style="1" customWidth="1"/>
    <col min="16073" max="16073" width="8.6640625" style="1" customWidth="1"/>
    <col min="16074" max="16074" width="20.6640625" style="1" customWidth="1"/>
    <col min="16075" max="16081" width="3.6640625" style="1" customWidth="1"/>
    <col min="16082" max="16082" width="4.6640625" style="1" customWidth="1"/>
    <col min="16083" max="16330" width="9" style="1"/>
    <col min="16331" max="16331" width="9" style="1" customWidth="1"/>
    <col min="16332" max="16384" width="9" style="1"/>
  </cols>
  <sheetData>
    <row r="1" spans="1:20" ht="114.75" customHeight="1" thickBot="1">
      <c r="A1" s="130" t="s">
        <v>302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20" s="2" customFormat="1" ht="110.25" customHeight="1" thickBot="1">
      <c r="A2" s="95" t="s">
        <v>303</v>
      </c>
      <c r="B2" s="96" t="s">
        <v>304</v>
      </c>
      <c r="C2" s="97" t="s">
        <v>305</v>
      </c>
      <c r="D2" s="97" t="s">
        <v>311</v>
      </c>
      <c r="E2" s="205" t="s">
        <v>4</v>
      </c>
      <c r="F2" s="206"/>
      <c r="G2" s="98" t="s">
        <v>5</v>
      </c>
      <c r="H2" s="99" t="s">
        <v>356</v>
      </c>
      <c r="I2" s="108" t="s">
        <v>7</v>
      </c>
      <c r="J2" s="109" t="s">
        <v>8</v>
      </c>
      <c r="K2" s="109" t="s">
        <v>9</v>
      </c>
      <c r="L2" s="109" t="s">
        <v>10</v>
      </c>
      <c r="M2" s="109" t="s">
        <v>11</v>
      </c>
      <c r="N2" s="109" t="s">
        <v>12</v>
      </c>
      <c r="O2" s="110" t="s">
        <v>13</v>
      </c>
      <c r="P2" s="111" t="s">
        <v>14</v>
      </c>
    </row>
    <row r="3" spans="1:20" s="85" customFormat="1" ht="55.05" customHeight="1">
      <c r="A3" s="90">
        <v>45931</v>
      </c>
      <c r="B3" s="91" t="s">
        <v>36</v>
      </c>
      <c r="C3" s="119" t="s">
        <v>219</v>
      </c>
      <c r="D3" s="120" t="s">
        <v>312</v>
      </c>
      <c r="E3" s="121" t="s">
        <v>275</v>
      </c>
      <c r="F3" s="122" t="s">
        <v>243</v>
      </c>
      <c r="G3" s="101" t="s">
        <v>21</v>
      </c>
      <c r="H3" s="92" t="s">
        <v>357</v>
      </c>
      <c r="I3" s="179">
        <v>5</v>
      </c>
      <c r="J3" s="181">
        <v>2.1</v>
      </c>
      <c r="K3" s="181">
        <v>1.7</v>
      </c>
      <c r="L3" s="181">
        <v>2</v>
      </c>
      <c r="M3" s="181"/>
      <c r="N3" s="181"/>
      <c r="O3" s="186">
        <f>I3*70+J3*75+K3*25+L3*45+M3*60+N3*150</f>
        <v>640</v>
      </c>
      <c r="P3" s="188" t="s">
        <v>17</v>
      </c>
    </row>
    <row r="4" spans="1:20" s="85" customFormat="1" ht="55.05" customHeight="1" thickBot="1">
      <c r="A4" s="106"/>
      <c r="B4" s="89"/>
      <c r="C4" s="123" t="s">
        <v>244</v>
      </c>
      <c r="D4" s="124" t="s">
        <v>313</v>
      </c>
      <c r="E4" s="123" t="s">
        <v>276</v>
      </c>
      <c r="F4" s="124" t="s">
        <v>323</v>
      </c>
      <c r="G4" s="102" t="s">
        <v>22</v>
      </c>
      <c r="H4" s="87" t="s">
        <v>358</v>
      </c>
      <c r="I4" s="180"/>
      <c r="J4" s="182"/>
      <c r="K4" s="182"/>
      <c r="L4" s="182"/>
      <c r="M4" s="183"/>
      <c r="N4" s="183"/>
      <c r="O4" s="187"/>
      <c r="P4" s="189"/>
    </row>
    <row r="5" spans="1:20" s="3" customFormat="1" ht="52.5" customHeight="1">
      <c r="A5" s="90">
        <v>45932</v>
      </c>
      <c r="B5" s="91" t="s">
        <v>37</v>
      </c>
      <c r="C5" s="119" t="s">
        <v>52</v>
      </c>
      <c r="D5" s="120" t="s">
        <v>238</v>
      </c>
      <c r="E5" s="121" t="s">
        <v>265</v>
      </c>
      <c r="F5" s="122" t="s">
        <v>324</v>
      </c>
      <c r="G5" s="101" t="s">
        <v>21</v>
      </c>
      <c r="H5" s="92" t="s">
        <v>42</v>
      </c>
      <c r="I5" s="179">
        <v>5</v>
      </c>
      <c r="J5" s="181">
        <v>2.5</v>
      </c>
      <c r="K5" s="181">
        <v>1.8</v>
      </c>
      <c r="L5" s="181">
        <v>2.5</v>
      </c>
      <c r="M5" s="181"/>
      <c r="N5" s="181"/>
      <c r="O5" s="186">
        <f t="shared" ref="O5" si="0">I5*70+J5*75+K5*25+L5*45+M5*60+N5*150</f>
        <v>695</v>
      </c>
      <c r="P5" s="207" t="s">
        <v>17</v>
      </c>
    </row>
    <row r="6" spans="1:20" s="4" customFormat="1" ht="52.5" customHeight="1" thickBot="1">
      <c r="A6" s="112"/>
      <c r="B6" s="89"/>
      <c r="C6" s="123" t="s">
        <v>53</v>
      </c>
      <c r="D6" s="124" t="s">
        <v>314</v>
      </c>
      <c r="E6" s="123" t="s">
        <v>267</v>
      </c>
      <c r="F6" s="124" t="s">
        <v>325</v>
      </c>
      <c r="G6" s="102" t="s">
        <v>22</v>
      </c>
      <c r="H6" s="87" t="s">
        <v>257</v>
      </c>
      <c r="I6" s="180"/>
      <c r="J6" s="182"/>
      <c r="K6" s="182"/>
      <c r="L6" s="182"/>
      <c r="M6" s="183"/>
      <c r="N6" s="183"/>
      <c r="O6" s="187"/>
      <c r="P6" s="208"/>
    </row>
    <row r="7" spans="1:20" s="85" customFormat="1" ht="52.5" customHeight="1">
      <c r="A7" s="90">
        <v>45933</v>
      </c>
      <c r="B7" s="88" t="s">
        <v>38</v>
      </c>
      <c r="C7" s="119" t="s">
        <v>15</v>
      </c>
      <c r="D7" s="119" t="s">
        <v>367</v>
      </c>
      <c r="E7" s="121" t="s">
        <v>326</v>
      </c>
      <c r="F7" s="122" t="s">
        <v>236</v>
      </c>
      <c r="G7" s="101" t="s">
        <v>21</v>
      </c>
      <c r="H7" s="92" t="s">
        <v>359</v>
      </c>
      <c r="I7" s="192">
        <v>5</v>
      </c>
      <c r="J7" s="191">
        <v>2.2000000000000002</v>
      </c>
      <c r="K7" s="191">
        <v>1.7</v>
      </c>
      <c r="L7" s="191">
        <v>2</v>
      </c>
      <c r="M7" s="191"/>
      <c r="N7" s="184"/>
      <c r="O7" s="190">
        <f t="shared" ref="O7" si="1">I7*70+J7*75+K7*25+L7*45+M7*60+N7*150</f>
        <v>647.5</v>
      </c>
      <c r="P7" s="193" t="s">
        <v>17</v>
      </c>
      <c r="T7" s="93"/>
    </row>
    <row r="8" spans="1:20" ht="52.5" customHeight="1" thickBot="1">
      <c r="A8" s="113"/>
      <c r="B8" s="89"/>
      <c r="C8" s="123" t="s">
        <v>18</v>
      </c>
      <c r="D8" s="125" t="s">
        <v>365</v>
      </c>
      <c r="E8" s="123" t="s">
        <v>327</v>
      </c>
      <c r="F8" s="124" t="s">
        <v>237</v>
      </c>
      <c r="G8" s="102" t="s">
        <v>22</v>
      </c>
      <c r="H8" s="87" t="s">
        <v>360</v>
      </c>
      <c r="I8" s="180"/>
      <c r="J8" s="182"/>
      <c r="K8" s="182"/>
      <c r="L8" s="182"/>
      <c r="M8" s="183"/>
      <c r="N8" s="185"/>
      <c r="O8" s="187"/>
      <c r="P8" s="189"/>
    </row>
    <row r="9" spans="1:20" s="85" customFormat="1" ht="52.5" customHeight="1">
      <c r="A9" s="90">
        <v>45937</v>
      </c>
      <c r="B9" s="91" t="s">
        <v>35</v>
      </c>
      <c r="C9" s="119" t="s">
        <v>15</v>
      </c>
      <c r="D9" s="120" t="s">
        <v>270</v>
      </c>
      <c r="E9" s="121" t="s">
        <v>279</v>
      </c>
      <c r="F9" s="122" t="s">
        <v>328</v>
      </c>
      <c r="G9" s="101" t="s">
        <v>21</v>
      </c>
      <c r="H9" s="92" t="s">
        <v>296</v>
      </c>
      <c r="I9" s="179">
        <v>4.8</v>
      </c>
      <c r="J9" s="181">
        <v>2.1</v>
      </c>
      <c r="K9" s="181">
        <v>1.7</v>
      </c>
      <c r="L9" s="181">
        <v>2.1</v>
      </c>
      <c r="M9" s="210"/>
      <c r="N9" s="184"/>
      <c r="O9" s="186">
        <f t="shared" ref="O9" si="2">I9*70+J9*75+K9*25+L9*45+M9*60+N9*150</f>
        <v>630.5</v>
      </c>
      <c r="P9" s="188" t="s">
        <v>17</v>
      </c>
    </row>
    <row r="10" spans="1:20" s="86" customFormat="1" ht="52.5" customHeight="1" thickBot="1">
      <c r="A10" s="100"/>
      <c r="B10" s="89"/>
      <c r="C10" s="123" t="s">
        <v>18</v>
      </c>
      <c r="D10" s="124" t="s">
        <v>271</v>
      </c>
      <c r="E10" s="123" t="s">
        <v>280</v>
      </c>
      <c r="F10" s="124" t="s">
        <v>234</v>
      </c>
      <c r="G10" s="102" t="s">
        <v>22</v>
      </c>
      <c r="H10" s="87" t="s">
        <v>297</v>
      </c>
      <c r="I10" s="180"/>
      <c r="J10" s="182"/>
      <c r="K10" s="182"/>
      <c r="L10" s="182"/>
      <c r="M10" s="204"/>
      <c r="N10" s="185"/>
      <c r="O10" s="187"/>
      <c r="P10" s="189"/>
    </row>
    <row r="11" spans="1:20" s="4" customFormat="1" ht="52.5" customHeight="1">
      <c r="A11" s="105">
        <v>45938</v>
      </c>
      <c r="B11" s="88" t="s">
        <v>36</v>
      </c>
      <c r="C11" s="119" t="s">
        <v>20</v>
      </c>
      <c r="D11" s="120" t="s">
        <v>268</v>
      </c>
      <c r="E11" s="121" t="s">
        <v>245</v>
      </c>
      <c r="F11" s="122" t="s">
        <v>147</v>
      </c>
      <c r="G11" s="101" t="s">
        <v>21</v>
      </c>
      <c r="H11" s="92" t="s">
        <v>301</v>
      </c>
      <c r="I11" s="192">
        <v>5</v>
      </c>
      <c r="J11" s="191">
        <v>2.4</v>
      </c>
      <c r="K11" s="191">
        <v>1.7</v>
      </c>
      <c r="L11" s="191">
        <v>2.2000000000000002</v>
      </c>
      <c r="M11" s="191"/>
      <c r="N11" s="209"/>
      <c r="O11" s="190">
        <f t="shared" ref="O11" si="3">I11*70+J11*75+K11*25+L11*45+M11*60+N11*150</f>
        <v>671.5</v>
      </c>
      <c r="P11" s="193" t="s">
        <v>17</v>
      </c>
    </row>
    <row r="12" spans="1:20" s="4" customFormat="1" ht="52.5" customHeight="1" thickBot="1">
      <c r="A12" s="114"/>
      <c r="B12" s="89"/>
      <c r="C12" s="123" t="s">
        <v>31</v>
      </c>
      <c r="D12" s="124" t="s">
        <v>269</v>
      </c>
      <c r="E12" s="123" t="s">
        <v>273</v>
      </c>
      <c r="F12" s="124" t="s">
        <v>28</v>
      </c>
      <c r="G12" s="102" t="s">
        <v>22</v>
      </c>
      <c r="H12" s="87" t="s">
        <v>218</v>
      </c>
      <c r="I12" s="180"/>
      <c r="J12" s="182"/>
      <c r="K12" s="182"/>
      <c r="L12" s="182"/>
      <c r="M12" s="183"/>
      <c r="N12" s="185"/>
      <c r="O12" s="187"/>
      <c r="P12" s="189"/>
    </row>
    <row r="13" spans="1:20" s="4" customFormat="1" ht="52.5" customHeight="1">
      <c r="A13" s="105">
        <v>45939</v>
      </c>
      <c r="B13" s="88" t="s">
        <v>37</v>
      </c>
      <c r="C13" s="119" t="s">
        <v>146</v>
      </c>
      <c r="D13" s="120" t="s">
        <v>222</v>
      </c>
      <c r="E13" s="121" t="s">
        <v>287</v>
      </c>
      <c r="F13" s="122" t="s">
        <v>233</v>
      </c>
      <c r="G13" s="101" t="s">
        <v>21</v>
      </c>
      <c r="H13" s="92" t="s">
        <v>290</v>
      </c>
      <c r="I13" s="192">
        <v>5</v>
      </c>
      <c r="J13" s="191">
        <v>2.2999999999999998</v>
      </c>
      <c r="K13" s="191">
        <v>1.9</v>
      </c>
      <c r="L13" s="191">
        <v>2.2999999999999998</v>
      </c>
      <c r="M13" s="203"/>
      <c r="N13" s="209"/>
      <c r="O13" s="190">
        <f t="shared" ref="O13" si="4">I13*70+J13*75+K13*25+L13*45+M13*60+N13*150</f>
        <v>673.5</v>
      </c>
      <c r="P13" s="193" t="s">
        <v>17</v>
      </c>
    </row>
    <row r="14" spans="1:20" s="85" customFormat="1" ht="52.5" customHeight="1" thickBot="1">
      <c r="A14" s="106"/>
      <c r="B14" s="89"/>
      <c r="C14" s="123" t="s">
        <v>149</v>
      </c>
      <c r="D14" s="124" t="s">
        <v>258</v>
      </c>
      <c r="E14" s="123" t="s">
        <v>329</v>
      </c>
      <c r="F14" s="124" t="s">
        <v>253</v>
      </c>
      <c r="G14" s="102" t="s">
        <v>22</v>
      </c>
      <c r="H14" s="87" t="s">
        <v>291</v>
      </c>
      <c r="I14" s="180"/>
      <c r="J14" s="182"/>
      <c r="K14" s="182"/>
      <c r="L14" s="182"/>
      <c r="M14" s="204"/>
      <c r="N14" s="185"/>
      <c r="O14" s="187"/>
      <c r="P14" s="189"/>
    </row>
    <row r="15" spans="1:20" s="86" customFormat="1" ht="52.5" customHeight="1">
      <c r="A15" s="90">
        <v>45943</v>
      </c>
      <c r="B15" s="91" t="s">
        <v>34</v>
      </c>
      <c r="C15" s="119" t="s">
        <v>15</v>
      </c>
      <c r="D15" s="120" t="s">
        <v>256</v>
      </c>
      <c r="E15" s="121" t="s">
        <v>285</v>
      </c>
      <c r="F15" s="122" t="s">
        <v>330</v>
      </c>
      <c r="G15" s="103" t="s">
        <v>16</v>
      </c>
      <c r="H15" s="92" t="s">
        <v>41</v>
      </c>
      <c r="I15" s="179">
        <v>5</v>
      </c>
      <c r="J15" s="181">
        <v>2.2999999999999998</v>
      </c>
      <c r="K15" s="181">
        <v>1.8</v>
      </c>
      <c r="L15" s="181">
        <v>2.2999999999999998</v>
      </c>
      <c r="M15" s="203"/>
      <c r="N15" s="181"/>
      <c r="O15" s="186">
        <f t="shared" ref="O15" si="5">I15*70+J15*75+K15*25+L15*45+M15*60+N15*150</f>
        <v>671</v>
      </c>
      <c r="P15" s="188" t="s">
        <v>17</v>
      </c>
    </row>
    <row r="16" spans="1:20" s="3" customFormat="1" ht="52.5" customHeight="1" thickBot="1">
      <c r="B16" s="89"/>
      <c r="C16" s="123" t="s">
        <v>18</v>
      </c>
      <c r="D16" s="124" t="s">
        <v>288</v>
      </c>
      <c r="E16" s="123" t="s">
        <v>286</v>
      </c>
      <c r="F16" s="124" t="s">
        <v>272</v>
      </c>
      <c r="G16" s="104" t="s">
        <v>19</v>
      </c>
      <c r="H16" s="87" t="s">
        <v>227</v>
      </c>
      <c r="I16" s="180"/>
      <c r="J16" s="182"/>
      <c r="K16" s="182"/>
      <c r="L16" s="182"/>
      <c r="M16" s="204"/>
      <c r="N16" s="183"/>
      <c r="O16" s="187"/>
      <c r="P16" s="189"/>
    </row>
    <row r="17" spans="1:16" s="4" customFormat="1" ht="52.5" customHeight="1">
      <c r="A17" s="90">
        <v>45944</v>
      </c>
      <c r="B17" s="88" t="s">
        <v>35</v>
      </c>
      <c r="C17" s="119" t="s">
        <v>20</v>
      </c>
      <c r="D17" s="120" t="s">
        <v>251</v>
      </c>
      <c r="E17" s="121" t="s">
        <v>231</v>
      </c>
      <c r="F17" s="122" t="s">
        <v>331</v>
      </c>
      <c r="G17" s="101" t="s">
        <v>21</v>
      </c>
      <c r="H17" s="92" t="s">
        <v>292</v>
      </c>
      <c r="I17" s="192">
        <v>4.9000000000000004</v>
      </c>
      <c r="J17" s="191">
        <v>2.2999999999999998</v>
      </c>
      <c r="K17" s="191">
        <v>1.9</v>
      </c>
      <c r="L17" s="191">
        <v>2</v>
      </c>
      <c r="M17" s="194"/>
      <c r="N17" s="191"/>
      <c r="O17" s="190">
        <f t="shared" ref="O17" si="6">I17*70+J17*75+K17*25+L17*45+M17*60+N17*150</f>
        <v>653</v>
      </c>
      <c r="P17" s="193" t="s">
        <v>17</v>
      </c>
    </row>
    <row r="18" spans="1:16" s="85" customFormat="1" ht="52.5" customHeight="1" thickBot="1">
      <c r="A18" s="116" t="s">
        <v>306</v>
      </c>
      <c r="B18" s="89"/>
      <c r="C18" s="123" t="s">
        <v>31</v>
      </c>
      <c r="D18" s="124" t="s">
        <v>252</v>
      </c>
      <c r="E18" s="123" t="s">
        <v>217</v>
      </c>
      <c r="F18" s="124" t="s">
        <v>332</v>
      </c>
      <c r="G18" s="102" t="s">
        <v>22</v>
      </c>
      <c r="H18" s="87" t="s">
        <v>293</v>
      </c>
      <c r="I18" s="180"/>
      <c r="J18" s="182"/>
      <c r="K18" s="182"/>
      <c r="L18" s="182"/>
      <c r="M18" s="195"/>
      <c r="N18" s="183"/>
      <c r="O18" s="187"/>
      <c r="P18" s="189"/>
    </row>
    <row r="19" spans="1:16" ht="52.5" customHeight="1">
      <c r="A19" s="90">
        <v>45945</v>
      </c>
      <c r="B19" s="91" t="s">
        <v>36</v>
      </c>
      <c r="C19" s="119" t="s">
        <v>307</v>
      </c>
      <c r="D19" s="120" t="s">
        <v>274</v>
      </c>
      <c r="E19" s="121" t="s">
        <v>220</v>
      </c>
      <c r="F19" s="122" t="s">
        <v>333</v>
      </c>
      <c r="G19" s="101" t="s">
        <v>21</v>
      </c>
      <c r="H19" s="92" t="s">
        <v>298</v>
      </c>
      <c r="I19" s="179">
        <v>4.9000000000000004</v>
      </c>
      <c r="J19" s="181">
        <v>2.1</v>
      </c>
      <c r="K19" s="181">
        <v>2</v>
      </c>
      <c r="L19" s="181">
        <v>2</v>
      </c>
      <c r="M19" s="203"/>
      <c r="N19" s="184"/>
      <c r="O19" s="186">
        <f t="shared" ref="O19" si="7">I19*70+J19*75+K19*25+L19*45+M19*60+N19*150</f>
        <v>640.5</v>
      </c>
      <c r="P19" s="188" t="s">
        <v>17</v>
      </c>
    </row>
    <row r="20" spans="1:16" s="85" customFormat="1" ht="52.5" customHeight="1" thickBot="1">
      <c r="A20" s="115"/>
      <c r="B20" s="89"/>
      <c r="C20" s="123" t="s">
        <v>308</v>
      </c>
      <c r="D20" s="124" t="s">
        <v>250</v>
      </c>
      <c r="E20" s="123" t="s">
        <v>221</v>
      </c>
      <c r="F20" s="124" t="s">
        <v>334</v>
      </c>
      <c r="G20" s="102" t="s">
        <v>22</v>
      </c>
      <c r="H20" s="87" t="s">
        <v>260</v>
      </c>
      <c r="I20" s="180"/>
      <c r="J20" s="182"/>
      <c r="K20" s="182"/>
      <c r="L20" s="182"/>
      <c r="M20" s="204"/>
      <c r="N20" s="197"/>
      <c r="O20" s="187"/>
      <c r="P20" s="189"/>
    </row>
    <row r="21" spans="1:16" s="85" customFormat="1" ht="52.5" customHeight="1">
      <c r="A21" s="90">
        <v>45946</v>
      </c>
      <c r="B21" s="88" t="s">
        <v>37</v>
      </c>
      <c r="C21" s="119" t="s">
        <v>52</v>
      </c>
      <c r="D21" s="120" t="s">
        <v>277</v>
      </c>
      <c r="E21" s="121" t="s">
        <v>216</v>
      </c>
      <c r="F21" s="122" t="s">
        <v>262</v>
      </c>
      <c r="G21" s="101" t="s">
        <v>21</v>
      </c>
      <c r="H21" s="92" t="s">
        <v>228</v>
      </c>
      <c r="I21" s="179">
        <v>5.0999999999999996</v>
      </c>
      <c r="J21" s="181">
        <v>2.2000000000000002</v>
      </c>
      <c r="K21" s="181">
        <v>1.8</v>
      </c>
      <c r="L21" s="181">
        <v>2.4</v>
      </c>
      <c r="M21" s="181"/>
      <c r="N21" s="184"/>
      <c r="O21" s="186">
        <f t="shared" ref="O21" si="8">I21*70+J21*75+K21*25+L21*45+M21*60+N21*150</f>
        <v>675</v>
      </c>
      <c r="P21" s="188" t="s">
        <v>17</v>
      </c>
    </row>
    <row r="22" spans="1:16" s="3" customFormat="1" ht="52.5" customHeight="1" thickBot="1">
      <c r="A22" s="114"/>
      <c r="B22" s="89"/>
      <c r="C22" s="123" t="s">
        <v>53</v>
      </c>
      <c r="D22" s="124" t="s">
        <v>248</v>
      </c>
      <c r="E22" s="123" t="s">
        <v>259</v>
      </c>
      <c r="F22" s="124" t="s">
        <v>263</v>
      </c>
      <c r="G22" s="102" t="s">
        <v>22</v>
      </c>
      <c r="H22" s="87" t="s">
        <v>218</v>
      </c>
      <c r="I22" s="180"/>
      <c r="J22" s="182"/>
      <c r="K22" s="182"/>
      <c r="L22" s="182"/>
      <c r="M22" s="183"/>
      <c r="N22" s="185"/>
      <c r="O22" s="187"/>
      <c r="P22" s="189"/>
    </row>
    <row r="23" spans="1:16" s="4" customFormat="1" ht="52.5" customHeight="1">
      <c r="A23" s="90">
        <v>45947</v>
      </c>
      <c r="B23" s="91" t="s">
        <v>38</v>
      </c>
      <c r="C23" s="119" t="s">
        <v>15</v>
      </c>
      <c r="D23" s="120" t="s">
        <v>55</v>
      </c>
      <c r="E23" s="121" t="s">
        <v>335</v>
      </c>
      <c r="F23" s="122" t="s">
        <v>230</v>
      </c>
      <c r="G23" s="101" t="s">
        <v>21</v>
      </c>
      <c r="H23" s="92" t="s">
        <v>361</v>
      </c>
      <c r="I23" s="192">
        <v>5.2</v>
      </c>
      <c r="J23" s="191">
        <v>2.2000000000000002</v>
      </c>
      <c r="K23" s="191">
        <v>1.7</v>
      </c>
      <c r="L23" s="191">
        <v>2.2999999999999998</v>
      </c>
      <c r="M23" s="194"/>
      <c r="N23" s="191"/>
      <c r="O23" s="190">
        <f t="shared" ref="O23" si="9">I23*70+J23*75+K23*25+L23*45+M23*60+N23*150</f>
        <v>675</v>
      </c>
      <c r="P23" s="193" t="s">
        <v>17</v>
      </c>
    </row>
    <row r="24" spans="1:16" s="85" customFormat="1" ht="52.5" customHeight="1" thickBot="1">
      <c r="A24" s="106"/>
      <c r="B24" s="89"/>
      <c r="C24" s="123" t="s">
        <v>18</v>
      </c>
      <c r="D24" s="124" t="s">
        <v>366</v>
      </c>
      <c r="E24" s="123" t="s">
        <v>336</v>
      </c>
      <c r="F24" s="124" t="s">
        <v>225</v>
      </c>
      <c r="G24" s="102" t="s">
        <v>22</v>
      </c>
      <c r="H24" s="87" t="s">
        <v>362</v>
      </c>
      <c r="I24" s="180"/>
      <c r="J24" s="182"/>
      <c r="K24" s="182"/>
      <c r="L24" s="182"/>
      <c r="M24" s="195"/>
      <c r="N24" s="183"/>
      <c r="O24" s="187"/>
      <c r="P24" s="189"/>
    </row>
    <row r="25" spans="1:16" s="86" customFormat="1" ht="52.5" customHeight="1">
      <c r="A25" s="90">
        <v>45950</v>
      </c>
      <c r="B25" s="91" t="s">
        <v>34</v>
      </c>
      <c r="C25" s="119" t="s">
        <v>15</v>
      </c>
      <c r="D25" s="120" t="s">
        <v>315</v>
      </c>
      <c r="E25" s="122" t="s">
        <v>223</v>
      </c>
      <c r="F25" s="122" t="s">
        <v>46</v>
      </c>
      <c r="G25" s="103" t="s">
        <v>16</v>
      </c>
      <c r="H25" s="92" t="s">
        <v>294</v>
      </c>
      <c r="I25" s="179">
        <v>4.9000000000000004</v>
      </c>
      <c r="J25" s="181">
        <v>2.5</v>
      </c>
      <c r="K25" s="181">
        <v>1.9</v>
      </c>
      <c r="L25" s="181">
        <v>2.1</v>
      </c>
      <c r="M25" s="203"/>
      <c r="N25" s="181"/>
      <c r="O25" s="186">
        <f t="shared" ref="O25" si="10">I25*70+J25*75+K25*25+L25*45+M25*60+N25*150</f>
        <v>672.5</v>
      </c>
      <c r="P25" s="188" t="s">
        <v>17</v>
      </c>
    </row>
    <row r="26" spans="1:16" ht="52.5" customHeight="1" thickBot="1">
      <c r="A26" s="118"/>
      <c r="B26" s="89"/>
      <c r="C26" s="123" t="s">
        <v>18</v>
      </c>
      <c r="D26" s="124" t="s">
        <v>316</v>
      </c>
      <c r="E26" s="124" t="s">
        <v>224</v>
      </c>
      <c r="F26" s="124" t="s">
        <v>289</v>
      </c>
      <c r="G26" s="104" t="s">
        <v>19</v>
      </c>
      <c r="H26" s="87" t="s">
        <v>295</v>
      </c>
      <c r="I26" s="180"/>
      <c r="J26" s="182"/>
      <c r="K26" s="182"/>
      <c r="L26" s="182"/>
      <c r="M26" s="204"/>
      <c r="N26" s="183"/>
      <c r="O26" s="187"/>
      <c r="P26" s="189"/>
    </row>
    <row r="27" spans="1:16" ht="52.5" customHeight="1">
      <c r="A27" s="90">
        <v>45951</v>
      </c>
      <c r="B27" s="88" t="s">
        <v>35</v>
      </c>
      <c r="C27" s="119" t="s">
        <v>20</v>
      </c>
      <c r="D27" s="120" t="s">
        <v>317</v>
      </c>
      <c r="E27" s="121" t="s">
        <v>337</v>
      </c>
      <c r="F27" s="122" t="s">
        <v>338</v>
      </c>
      <c r="G27" s="101" t="s">
        <v>21</v>
      </c>
      <c r="H27" s="92" t="s">
        <v>241</v>
      </c>
      <c r="I27" s="179">
        <v>5</v>
      </c>
      <c r="J27" s="181">
        <v>2.2000000000000002</v>
      </c>
      <c r="K27" s="181">
        <v>1.9</v>
      </c>
      <c r="L27" s="181">
        <v>2</v>
      </c>
      <c r="M27" s="181"/>
      <c r="N27" s="184"/>
      <c r="O27" s="186">
        <f t="shared" ref="O27" si="11">I27*70+J27*75+K27*25+L27*45+M27*60+N27*150</f>
        <v>652.5</v>
      </c>
      <c r="P27" s="188" t="s">
        <v>17</v>
      </c>
    </row>
    <row r="28" spans="1:16" s="85" customFormat="1" ht="52.5" customHeight="1" thickBot="1">
      <c r="A28" s="115"/>
      <c r="B28" s="89"/>
      <c r="C28" s="123" t="s">
        <v>31</v>
      </c>
      <c r="D28" s="124" t="s">
        <v>318</v>
      </c>
      <c r="E28" s="123" t="s">
        <v>28</v>
      </c>
      <c r="F28" s="124" t="s">
        <v>273</v>
      </c>
      <c r="G28" s="102" t="s">
        <v>22</v>
      </c>
      <c r="H28" s="87" t="s">
        <v>242</v>
      </c>
      <c r="I28" s="180"/>
      <c r="J28" s="182"/>
      <c r="K28" s="182"/>
      <c r="L28" s="182"/>
      <c r="M28" s="183"/>
      <c r="N28" s="185"/>
      <c r="O28" s="187"/>
      <c r="P28" s="189"/>
    </row>
    <row r="29" spans="1:16" ht="52.5" customHeight="1">
      <c r="A29" s="90">
        <v>45952</v>
      </c>
      <c r="B29" s="91" t="s">
        <v>36</v>
      </c>
      <c r="C29" s="119" t="s">
        <v>226</v>
      </c>
      <c r="D29" s="120" t="s">
        <v>247</v>
      </c>
      <c r="E29" s="121" t="s">
        <v>281</v>
      </c>
      <c r="F29" s="122" t="s">
        <v>339</v>
      </c>
      <c r="G29" s="101" t="s">
        <v>21</v>
      </c>
      <c r="H29" s="92" t="s">
        <v>239</v>
      </c>
      <c r="I29" s="179">
        <v>5.0999999999999996</v>
      </c>
      <c r="J29" s="181">
        <v>2.2000000000000002</v>
      </c>
      <c r="K29" s="181">
        <v>1.7</v>
      </c>
      <c r="L29" s="181">
        <v>2</v>
      </c>
      <c r="M29" s="203"/>
      <c r="N29" s="184"/>
      <c r="O29" s="186">
        <f t="shared" ref="O29" si="12">I29*70+J29*75+K29*25+L29*45+M29*60+N29*150</f>
        <v>654.5</v>
      </c>
      <c r="P29" s="188" t="s">
        <v>17</v>
      </c>
    </row>
    <row r="30" spans="1:16" s="85" customFormat="1" ht="52.5" customHeight="1" thickBot="1">
      <c r="A30" s="100"/>
      <c r="B30" s="89"/>
      <c r="C30" s="123" t="s">
        <v>254</v>
      </c>
      <c r="D30" s="124" t="s">
        <v>248</v>
      </c>
      <c r="E30" s="123" t="s">
        <v>283</v>
      </c>
      <c r="F30" s="124" t="s">
        <v>340</v>
      </c>
      <c r="G30" s="102" t="s">
        <v>22</v>
      </c>
      <c r="H30" s="87" t="s">
        <v>240</v>
      </c>
      <c r="I30" s="180"/>
      <c r="J30" s="182"/>
      <c r="K30" s="182"/>
      <c r="L30" s="182"/>
      <c r="M30" s="204"/>
      <c r="N30" s="197"/>
      <c r="O30" s="187"/>
      <c r="P30" s="189"/>
    </row>
    <row r="31" spans="1:16" s="86" customFormat="1" ht="52.5" customHeight="1">
      <c r="A31" s="90">
        <v>45953</v>
      </c>
      <c r="B31" s="88" t="s">
        <v>37</v>
      </c>
      <c r="C31" s="119" t="s">
        <v>309</v>
      </c>
      <c r="D31" s="120" t="s">
        <v>264</v>
      </c>
      <c r="E31" s="121" t="s">
        <v>341</v>
      </c>
      <c r="F31" s="122" t="s">
        <v>342</v>
      </c>
      <c r="G31" s="101" t="s">
        <v>21</v>
      </c>
      <c r="H31" s="92" t="s">
        <v>235</v>
      </c>
      <c r="I31" s="192">
        <v>5.0999999999999996</v>
      </c>
      <c r="J31" s="191">
        <v>2.2999999999999998</v>
      </c>
      <c r="K31" s="191">
        <v>1.8</v>
      </c>
      <c r="L31" s="191">
        <v>2</v>
      </c>
      <c r="M31" s="198"/>
      <c r="N31" s="191"/>
      <c r="O31" s="190">
        <f t="shared" ref="O31" si="13">I31*70+J31*75+K31*25+L31*45+M31*60+N31*150</f>
        <v>664.5</v>
      </c>
      <c r="P31" s="193" t="s">
        <v>17</v>
      </c>
    </row>
    <row r="32" spans="1:16" s="4" customFormat="1" ht="52.5" customHeight="1" thickBot="1">
      <c r="A32" s="114"/>
      <c r="B32" s="89"/>
      <c r="C32" s="123" t="s">
        <v>32</v>
      </c>
      <c r="D32" s="124" t="s">
        <v>266</v>
      </c>
      <c r="E32" s="123" t="s">
        <v>229</v>
      </c>
      <c r="F32" s="124" t="s">
        <v>232</v>
      </c>
      <c r="G32" s="102" t="s">
        <v>22</v>
      </c>
      <c r="H32" s="87" t="s">
        <v>246</v>
      </c>
      <c r="I32" s="180"/>
      <c r="J32" s="182"/>
      <c r="K32" s="182"/>
      <c r="L32" s="182"/>
      <c r="M32" s="199"/>
      <c r="N32" s="183"/>
      <c r="O32" s="187"/>
      <c r="P32" s="189"/>
    </row>
    <row r="33" spans="1:16" s="86" customFormat="1" ht="52.5" customHeight="1">
      <c r="A33" s="90">
        <v>45957</v>
      </c>
      <c r="B33" s="91" t="s">
        <v>34</v>
      </c>
      <c r="C33" s="119" t="s">
        <v>15</v>
      </c>
      <c r="D33" s="120" t="s">
        <v>319</v>
      </c>
      <c r="E33" s="121" t="s">
        <v>343</v>
      </c>
      <c r="F33" s="122" t="s">
        <v>282</v>
      </c>
      <c r="G33" s="103" t="s">
        <v>16</v>
      </c>
      <c r="H33" s="128" t="s">
        <v>370</v>
      </c>
      <c r="I33" s="192">
        <v>5</v>
      </c>
      <c r="J33" s="191">
        <v>2.2999999999999998</v>
      </c>
      <c r="K33" s="191">
        <v>1.9</v>
      </c>
      <c r="L33" s="191">
        <v>2.5</v>
      </c>
      <c r="M33" s="191"/>
      <c r="N33" s="191"/>
      <c r="O33" s="190">
        <f t="shared" ref="O33" si="14">I33*70+J33*75+K33*25+L33*45+M33*60+N33*150</f>
        <v>682.5</v>
      </c>
      <c r="P33" s="207" t="s">
        <v>17</v>
      </c>
    </row>
    <row r="34" spans="1:16" s="3" customFormat="1" ht="52.5" customHeight="1" thickBot="1">
      <c r="A34" s="106"/>
      <c r="B34" s="89"/>
      <c r="C34" s="123" t="s">
        <v>18</v>
      </c>
      <c r="D34" s="124" t="s">
        <v>320</v>
      </c>
      <c r="E34" s="123" t="s">
        <v>344</v>
      </c>
      <c r="F34" s="124" t="s">
        <v>284</v>
      </c>
      <c r="G34" s="104" t="s">
        <v>19</v>
      </c>
      <c r="H34" s="129" t="s">
        <v>218</v>
      </c>
      <c r="I34" s="180"/>
      <c r="J34" s="182"/>
      <c r="K34" s="182"/>
      <c r="L34" s="182"/>
      <c r="M34" s="183"/>
      <c r="N34" s="183"/>
      <c r="O34" s="187"/>
      <c r="P34" s="208"/>
    </row>
    <row r="35" spans="1:16" s="3" customFormat="1" ht="52.5" customHeight="1">
      <c r="A35" s="90">
        <v>45958</v>
      </c>
      <c r="B35" s="88" t="s">
        <v>35</v>
      </c>
      <c r="C35" s="119" t="s">
        <v>20</v>
      </c>
      <c r="D35" s="120" t="s">
        <v>210</v>
      </c>
      <c r="E35" s="121" t="s">
        <v>345</v>
      </c>
      <c r="F35" s="122" t="s">
        <v>346</v>
      </c>
      <c r="G35" s="101" t="s">
        <v>21</v>
      </c>
      <c r="H35" s="92" t="s">
        <v>290</v>
      </c>
      <c r="I35" s="179">
        <v>5</v>
      </c>
      <c r="J35" s="181">
        <v>2.2999999999999998</v>
      </c>
      <c r="K35" s="181">
        <v>1.9</v>
      </c>
      <c r="L35" s="181">
        <v>2</v>
      </c>
      <c r="M35" s="203"/>
      <c r="N35" s="184"/>
      <c r="O35" s="186">
        <f t="shared" ref="O35" si="15">I35*70+J35*75+K35*25+L35*45+M35*60+N35*150</f>
        <v>660</v>
      </c>
      <c r="P35" s="188" t="s">
        <v>17</v>
      </c>
    </row>
    <row r="36" spans="1:16" s="85" customFormat="1" ht="52.5" customHeight="1" thickBot="1">
      <c r="A36" s="112"/>
      <c r="B36" s="89"/>
      <c r="C36" s="123" t="s">
        <v>31</v>
      </c>
      <c r="D36" s="124" t="s">
        <v>271</v>
      </c>
      <c r="E36" s="123" t="s">
        <v>347</v>
      </c>
      <c r="F36" s="124" t="s">
        <v>348</v>
      </c>
      <c r="G36" s="102" t="s">
        <v>22</v>
      </c>
      <c r="H36" s="87" t="s">
        <v>291</v>
      </c>
      <c r="I36" s="180"/>
      <c r="J36" s="182"/>
      <c r="K36" s="182"/>
      <c r="L36" s="182"/>
      <c r="M36" s="204"/>
      <c r="N36" s="197"/>
      <c r="O36" s="187"/>
      <c r="P36" s="189"/>
    </row>
    <row r="37" spans="1:16" s="86" customFormat="1" ht="52.5" customHeight="1">
      <c r="A37" s="90">
        <v>45959</v>
      </c>
      <c r="B37" s="91" t="s">
        <v>36</v>
      </c>
      <c r="C37" s="119" t="s">
        <v>310</v>
      </c>
      <c r="D37" s="120" t="s">
        <v>321</v>
      </c>
      <c r="E37" s="121" t="s">
        <v>349</v>
      </c>
      <c r="F37" s="122" t="s">
        <v>350</v>
      </c>
      <c r="G37" s="101" t="s">
        <v>21</v>
      </c>
      <c r="H37" s="92" t="s">
        <v>129</v>
      </c>
      <c r="I37" s="179">
        <v>4.9000000000000004</v>
      </c>
      <c r="J37" s="181">
        <v>2.2999999999999998</v>
      </c>
      <c r="K37" s="181">
        <v>1.7</v>
      </c>
      <c r="L37" s="181">
        <v>2</v>
      </c>
      <c r="M37" s="181"/>
      <c r="N37" s="184"/>
      <c r="O37" s="186">
        <f t="shared" ref="O37" si="16">I37*70+J37*75+K37*25+L37*45+M37*60+N37*150</f>
        <v>648</v>
      </c>
      <c r="P37" s="188" t="s">
        <v>17</v>
      </c>
    </row>
    <row r="38" spans="1:16" s="85" customFormat="1" ht="52.5" customHeight="1" thickBot="1">
      <c r="A38" s="115"/>
      <c r="B38" s="89"/>
      <c r="C38" s="123" t="s">
        <v>249</v>
      </c>
      <c r="D38" s="124" t="s">
        <v>269</v>
      </c>
      <c r="E38" s="123" t="s">
        <v>237</v>
      </c>
      <c r="F38" s="124" t="s">
        <v>351</v>
      </c>
      <c r="G38" s="102" t="s">
        <v>22</v>
      </c>
      <c r="H38" s="87" t="s">
        <v>300</v>
      </c>
      <c r="I38" s="180"/>
      <c r="J38" s="182"/>
      <c r="K38" s="182"/>
      <c r="L38" s="182"/>
      <c r="M38" s="183"/>
      <c r="N38" s="185"/>
      <c r="O38" s="187"/>
      <c r="P38" s="189"/>
    </row>
    <row r="39" spans="1:16" s="85" customFormat="1" ht="52.5" customHeight="1">
      <c r="A39" s="90">
        <v>45960</v>
      </c>
      <c r="B39" s="91" t="s">
        <v>37</v>
      </c>
      <c r="C39" s="119" t="s">
        <v>52</v>
      </c>
      <c r="D39" s="120" t="s">
        <v>322</v>
      </c>
      <c r="E39" s="121" t="s">
        <v>352</v>
      </c>
      <c r="F39" s="122" t="s">
        <v>261</v>
      </c>
      <c r="G39" s="101" t="s">
        <v>21</v>
      </c>
      <c r="H39" s="92" t="s">
        <v>363</v>
      </c>
      <c r="I39" s="179">
        <v>5</v>
      </c>
      <c r="J39" s="181">
        <v>2.2000000000000002</v>
      </c>
      <c r="K39" s="181">
        <v>1.7</v>
      </c>
      <c r="L39" s="181">
        <v>2.1</v>
      </c>
      <c r="M39" s="181"/>
      <c r="N39" s="184"/>
      <c r="O39" s="186">
        <f t="shared" ref="O39:O41" si="17">I39*70+J39*75+K39*25+L39*45+M39*60+N39*150</f>
        <v>652</v>
      </c>
      <c r="P39" s="188" t="s">
        <v>17</v>
      </c>
    </row>
    <row r="40" spans="1:16" s="85" customFormat="1" ht="52.5" customHeight="1" thickBot="1">
      <c r="A40" s="100"/>
      <c r="B40" s="89"/>
      <c r="C40" s="123" t="s">
        <v>53</v>
      </c>
      <c r="D40" s="124" t="s">
        <v>255</v>
      </c>
      <c r="E40" s="123" t="s">
        <v>253</v>
      </c>
      <c r="F40" s="124" t="s">
        <v>353</v>
      </c>
      <c r="G40" s="102" t="s">
        <v>22</v>
      </c>
      <c r="H40" s="87" t="s">
        <v>364</v>
      </c>
      <c r="I40" s="180"/>
      <c r="J40" s="182"/>
      <c r="K40" s="182"/>
      <c r="L40" s="182"/>
      <c r="M40" s="183"/>
      <c r="N40" s="185"/>
      <c r="O40" s="187"/>
      <c r="P40" s="189"/>
    </row>
    <row r="41" spans="1:16" ht="52.5" customHeight="1">
      <c r="A41" s="105">
        <v>45961</v>
      </c>
      <c r="B41" s="107" t="s">
        <v>38</v>
      </c>
      <c r="C41" s="119" t="s">
        <v>15</v>
      </c>
      <c r="D41" s="126" t="s">
        <v>368</v>
      </c>
      <c r="E41" s="121" t="s">
        <v>354</v>
      </c>
      <c r="F41" s="122" t="s">
        <v>278</v>
      </c>
      <c r="G41" s="101" t="s">
        <v>21</v>
      </c>
      <c r="H41" s="117" t="s">
        <v>145</v>
      </c>
      <c r="I41" s="179">
        <v>4.8</v>
      </c>
      <c r="J41" s="181">
        <v>2.2999999999999998</v>
      </c>
      <c r="K41" s="181">
        <v>1.9</v>
      </c>
      <c r="L41" s="181">
        <v>2.2000000000000002</v>
      </c>
      <c r="M41" s="181"/>
      <c r="N41" s="184"/>
      <c r="O41" s="186">
        <f t="shared" si="17"/>
        <v>655</v>
      </c>
      <c r="P41" s="188" t="s">
        <v>17</v>
      </c>
    </row>
    <row r="42" spans="1:16" ht="52.5" customHeight="1" thickBot="1">
      <c r="A42" s="114"/>
      <c r="B42" s="89"/>
      <c r="C42" s="123" t="s">
        <v>18</v>
      </c>
      <c r="D42" s="127" t="s">
        <v>369</v>
      </c>
      <c r="E42" s="123" t="s">
        <v>355</v>
      </c>
      <c r="F42" s="124" t="s">
        <v>28</v>
      </c>
      <c r="G42" s="102" t="s">
        <v>22</v>
      </c>
      <c r="H42" s="87" t="s">
        <v>299</v>
      </c>
      <c r="I42" s="180"/>
      <c r="J42" s="182"/>
      <c r="K42" s="182"/>
      <c r="L42" s="182"/>
      <c r="M42" s="183"/>
      <c r="N42" s="185"/>
      <c r="O42" s="187"/>
      <c r="P42" s="189"/>
    </row>
    <row r="43" spans="1:16" ht="39">
      <c r="A43" s="200" t="s">
        <v>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94"/>
    </row>
    <row r="44" spans="1:16" ht="39">
      <c r="A44" s="196" t="s">
        <v>215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</row>
    <row r="45" spans="1:16" ht="39">
      <c r="A45" s="200" t="s">
        <v>33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</row>
    <row r="46" spans="1:16" ht="24" customHeight="1"/>
    <row r="47" spans="1:16" ht="45" customHeight="1"/>
  </sheetData>
  <mergeCells count="165">
    <mergeCell ref="I35:I36"/>
    <mergeCell ref="I13:I14"/>
    <mergeCell ref="P13:P14"/>
    <mergeCell ref="M37:M38"/>
    <mergeCell ref="N37:N38"/>
    <mergeCell ref="M25:M26"/>
    <mergeCell ref="N25:N26"/>
    <mergeCell ref="J23:J24"/>
    <mergeCell ref="K23:K24"/>
    <mergeCell ref="P33:P34"/>
    <mergeCell ref="O37:O38"/>
    <mergeCell ref="O31:O32"/>
    <mergeCell ref="O33:O34"/>
    <mergeCell ref="M23:M24"/>
    <mergeCell ref="L25:L26"/>
    <mergeCell ref="M35:M36"/>
    <mergeCell ref="N23:N24"/>
    <mergeCell ref="M33:M34"/>
    <mergeCell ref="K35:K36"/>
    <mergeCell ref="L35:L36"/>
    <mergeCell ref="I33:I34"/>
    <mergeCell ref="I31:I32"/>
    <mergeCell ref="J11:J12"/>
    <mergeCell ref="K11:K12"/>
    <mergeCell ref="L11:L12"/>
    <mergeCell ref="M11:M12"/>
    <mergeCell ref="N11:N12"/>
    <mergeCell ref="O11:O12"/>
    <mergeCell ref="J21:J22"/>
    <mergeCell ref="K21:K22"/>
    <mergeCell ref="L21:L22"/>
    <mergeCell ref="M21:M22"/>
    <mergeCell ref="O17:O18"/>
    <mergeCell ref="J15:J16"/>
    <mergeCell ref="K15:K16"/>
    <mergeCell ref="L15:L16"/>
    <mergeCell ref="N17:N18"/>
    <mergeCell ref="J13:J14"/>
    <mergeCell ref="N21:N22"/>
    <mergeCell ref="L13:L14"/>
    <mergeCell ref="O21:O22"/>
    <mergeCell ref="M19:M20"/>
    <mergeCell ref="M15:M16"/>
    <mergeCell ref="N15:N16"/>
    <mergeCell ref="O19:O20"/>
    <mergeCell ref="N19:N20"/>
    <mergeCell ref="A1:P1"/>
    <mergeCell ref="E2:F2"/>
    <mergeCell ref="M5:M6"/>
    <mergeCell ref="N5:N6"/>
    <mergeCell ref="O5:O6"/>
    <mergeCell ref="P5:P6"/>
    <mergeCell ref="P9:P10"/>
    <mergeCell ref="P17:P18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I17:I18"/>
    <mergeCell ref="O15:O16"/>
    <mergeCell ref="P15:P16"/>
    <mergeCell ref="K13:K14"/>
    <mergeCell ref="O13:O14"/>
    <mergeCell ref="I15:I16"/>
    <mergeCell ref="P7:P8"/>
    <mergeCell ref="I5:I6"/>
    <mergeCell ref="J5:J6"/>
    <mergeCell ref="K5:K6"/>
    <mergeCell ref="L5:L6"/>
    <mergeCell ref="I7:I8"/>
    <mergeCell ref="J7:J8"/>
    <mergeCell ref="K7:K8"/>
    <mergeCell ref="L7:L8"/>
    <mergeCell ref="M7:M8"/>
    <mergeCell ref="A45:P45"/>
    <mergeCell ref="A43:O43"/>
    <mergeCell ref="I27:I28"/>
    <mergeCell ref="J27:J28"/>
    <mergeCell ref="K27:K28"/>
    <mergeCell ref="L27:L28"/>
    <mergeCell ref="M27:M28"/>
    <mergeCell ref="N27:N28"/>
    <mergeCell ref="O27:O28"/>
    <mergeCell ref="P27:P28"/>
    <mergeCell ref="I29:I30"/>
    <mergeCell ref="J29:J30"/>
    <mergeCell ref="K29:K30"/>
    <mergeCell ref="L29:L30"/>
    <mergeCell ref="M29:M30"/>
    <mergeCell ref="N29:N30"/>
    <mergeCell ref="I37:I38"/>
    <mergeCell ref="L31:L32"/>
    <mergeCell ref="O29:O30"/>
    <mergeCell ref="P29:P30"/>
    <mergeCell ref="I39:I40"/>
    <mergeCell ref="J39:J40"/>
    <mergeCell ref="K39:K40"/>
    <mergeCell ref="L39:L40"/>
    <mergeCell ref="M39:M40"/>
    <mergeCell ref="N39:N40"/>
    <mergeCell ref="O25:O26"/>
    <mergeCell ref="P25:P26"/>
    <mergeCell ref="N35:N36"/>
    <mergeCell ref="O35:O36"/>
    <mergeCell ref="P35:P36"/>
    <mergeCell ref="M31:M32"/>
    <mergeCell ref="N31:N32"/>
    <mergeCell ref="N33:N34"/>
    <mergeCell ref="P37:P38"/>
    <mergeCell ref="O39:O40"/>
    <mergeCell ref="P39:P40"/>
    <mergeCell ref="P31:P32"/>
    <mergeCell ref="P11:P12"/>
    <mergeCell ref="L17:L18"/>
    <mergeCell ref="M17:M18"/>
    <mergeCell ref="I11:I12"/>
    <mergeCell ref="J19:J20"/>
    <mergeCell ref="K19:K20"/>
    <mergeCell ref="L19:L20"/>
    <mergeCell ref="J17:J18"/>
    <mergeCell ref="A44:P44"/>
    <mergeCell ref="L37:L38"/>
    <mergeCell ref="L23:L24"/>
    <mergeCell ref="P21:P22"/>
    <mergeCell ref="O23:O24"/>
    <mergeCell ref="P23:P24"/>
    <mergeCell ref="J33:J34"/>
    <mergeCell ref="K33:K34"/>
    <mergeCell ref="J25:J26"/>
    <mergeCell ref="K25:K26"/>
    <mergeCell ref="J31:J32"/>
    <mergeCell ref="J35:J36"/>
    <mergeCell ref="J37:J38"/>
    <mergeCell ref="K37:K38"/>
    <mergeCell ref="L33:L34"/>
    <mergeCell ref="K31:K32"/>
    <mergeCell ref="I41:I42"/>
    <mergeCell ref="J41:J42"/>
    <mergeCell ref="K41:K42"/>
    <mergeCell ref="L41:L42"/>
    <mergeCell ref="M41:M42"/>
    <mergeCell ref="N41:N42"/>
    <mergeCell ref="O41:O42"/>
    <mergeCell ref="P41:P42"/>
    <mergeCell ref="I3:I4"/>
    <mergeCell ref="J3:J4"/>
    <mergeCell ref="K3:K4"/>
    <mergeCell ref="L3:L4"/>
    <mergeCell ref="M3:M4"/>
    <mergeCell ref="N3:N4"/>
    <mergeCell ref="O3:O4"/>
    <mergeCell ref="P3:P4"/>
    <mergeCell ref="I25:I26"/>
    <mergeCell ref="N7:N8"/>
    <mergeCell ref="O7:O8"/>
    <mergeCell ref="K17:K18"/>
    <mergeCell ref="P19:P20"/>
    <mergeCell ref="I21:I22"/>
    <mergeCell ref="I23:I24"/>
    <mergeCell ref="I19:I20"/>
  </mergeCells>
  <phoneticPr fontId="3" type="noConversion"/>
  <printOptions horizontalCentered="1" verticalCentered="1"/>
  <pageMargins left="0" right="0" top="0.59055118110236227" bottom="0.59055118110236227" header="0" footer="0"/>
  <pageSetup paperSize="9" scale="3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中平9 編</vt:lpstr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USER</cp:lastModifiedBy>
  <cp:lastPrinted>2025-09-24T00:56:47Z</cp:lastPrinted>
  <dcterms:created xsi:type="dcterms:W3CDTF">2020-09-15T03:12:40Z</dcterms:created>
  <dcterms:modified xsi:type="dcterms:W3CDTF">2025-09-24T00:57:01Z</dcterms:modified>
</cp:coreProperties>
</file>