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點心菜單\"/>
    </mc:Choice>
  </mc:AlternateContent>
  <bookViews>
    <workbookView xWindow="0" yWindow="0" windowWidth="28800" windowHeight="12285" activeTab="1"/>
  </bookViews>
  <sheets>
    <sheet name="11004國小公版N" sheetId="1" r:id="rId1"/>
    <sheet name="美編版" sheetId="2" r:id="rId2"/>
  </sheets>
  <definedNames>
    <definedName name="_xlnm.Print_Area" localSheetId="0">'11004國小公版N'!$A$1:$N$36</definedName>
    <definedName name="_xlnm.Print_Area" localSheetId="1">美編版!$A$1:$N$44</definedName>
  </definedNames>
  <calcPr calcId="162913"/>
</workbook>
</file>

<file path=xl/calcChain.xml><?xml version="1.0" encoding="utf-8"?>
<calcChain xmlns="http://schemas.openxmlformats.org/spreadsheetml/2006/main">
  <c r="N8" i="2" l="1"/>
  <c r="N18" i="2"/>
  <c r="N28" i="2"/>
  <c r="N38" i="2"/>
  <c r="N42" i="2" l="1"/>
  <c r="N40" i="2"/>
  <c r="N36" i="2"/>
  <c r="N34" i="2"/>
  <c r="N32" i="2"/>
  <c r="N30" i="2"/>
  <c r="N26" i="2"/>
  <c r="N24" i="2"/>
  <c r="N22" i="2"/>
  <c r="N20" i="2"/>
  <c r="N16" i="2"/>
  <c r="N14" i="2"/>
  <c r="N12" i="2"/>
  <c r="N10" i="2"/>
  <c r="N6" i="2"/>
  <c r="N3" i="2"/>
  <c r="N34" i="1" l="1"/>
  <c r="N32" i="1"/>
  <c r="N30" i="1"/>
  <c r="N28" i="1"/>
  <c r="N26" i="1"/>
  <c r="N24" i="1"/>
  <c r="N22" i="1"/>
  <c r="N20" i="1"/>
  <c r="N18" i="1"/>
  <c r="N16" i="1"/>
  <c r="N14" i="1"/>
  <c r="N12" i="1"/>
  <c r="N10" i="1"/>
  <c r="N8" i="1"/>
  <c r="N6" i="1"/>
  <c r="N3" i="1"/>
</calcChain>
</file>

<file path=xl/sharedStrings.xml><?xml version="1.0" encoding="utf-8"?>
<sst xmlns="http://schemas.openxmlformats.org/spreadsheetml/2006/main" count="475" uniqueCount="353">
  <si>
    <r>
      <rPr>
        <sz val="140"/>
        <color rgb="FFFF0000"/>
        <rFont val="華康POP1體W7"/>
        <family val="5"/>
        <charset val="136"/>
      </rPr>
      <t>津味</t>
    </r>
    <r>
      <rPr>
        <sz val="80"/>
        <color rgb="FFFF0000"/>
        <rFont val="華康POP1體W7"/>
        <family val="5"/>
        <charset val="136"/>
      </rPr>
      <t>優質午餐</t>
    </r>
    <phoneticPr fontId="4" type="noConversion"/>
  </si>
  <si>
    <t>日期</t>
    <phoneticPr fontId="4" type="noConversion"/>
  </si>
  <si>
    <t>星期</t>
    <phoneticPr fontId="4" type="noConversion"/>
  </si>
  <si>
    <t>主食</t>
    <phoneticPr fontId="4" type="noConversion"/>
  </si>
  <si>
    <t>美味主菜</t>
    <phoneticPr fontId="4" type="noConversion"/>
  </si>
  <si>
    <t>美味副菜</t>
    <phoneticPr fontId="4" type="noConversion"/>
  </si>
  <si>
    <t>青菜</t>
    <phoneticPr fontId="4" type="noConversion"/>
  </si>
  <si>
    <t>湯品</t>
    <phoneticPr fontId="4" type="noConversion"/>
  </si>
  <si>
    <t>全榖雜糧類 (份)</t>
    <phoneticPr fontId="4" type="noConversion"/>
  </si>
  <si>
    <t>豆魚蛋肉類  (份)</t>
    <phoneticPr fontId="4" type="noConversion"/>
  </si>
  <si>
    <t>蔬菜 (份)</t>
    <phoneticPr fontId="4" type="noConversion"/>
  </si>
  <si>
    <t>油脂與堅果類  (份)</t>
    <phoneticPr fontId="4" type="noConversion"/>
  </si>
  <si>
    <t>其他</t>
    <phoneticPr fontId="4" type="noConversion"/>
  </si>
  <si>
    <t>熱  量 (Kcal)</t>
    <phoneticPr fontId="4" type="noConversion"/>
  </si>
  <si>
    <t>1</t>
    <phoneticPr fontId="4" type="noConversion"/>
  </si>
  <si>
    <t>四</t>
    <phoneticPr fontId="4" type="noConversion"/>
  </si>
  <si>
    <t>麥片Q飯</t>
    <phoneticPr fontId="4" type="noConversion"/>
  </si>
  <si>
    <t>紅娘炒蛋</t>
  </si>
  <si>
    <t>義式莎莎肉醬</t>
    <phoneticPr fontId="4" type="noConversion"/>
  </si>
  <si>
    <t>有機       蔬菜</t>
  </si>
  <si>
    <t>柴魚味噌湯</t>
  </si>
  <si>
    <t>紅蘿蔔.蛋/炒</t>
  </si>
  <si>
    <t>洋芋.豬肉.洋蔥/煮</t>
    <phoneticPr fontId="4" type="noConversion"/>
  </si>
  <si>
    <t>柴魚.味噌.豆腐</t>
  </si>
  <si>
    <t>2.5</t>
    <phoneticPr fontId="4" type="noConversion"/>
  </si>
  <si>
    <t>6</t>
    <phoneticPr fontId="4" type="noConversion"/>
  </si>
  <si>
    <t>二</t>
    <phoneticPr fontId="4" type="noConversion"/>
  </si>
  <si>
    <t>毛豆燒豆干</t>
  </si>
  <si>
    <t>有機       蔬菜</t>
    <phoneticPr fontId="4" type="noConversion"/>
  </si>
  <si>
    <t>地瓜芋圓湯</t>
  </si>
  <si>
    <t>雞肉/炸</t>
  </si>
  <si>
    <t>毛豆.非基改四分干.海結/煮</t>
  </si>
  <si>
    <t>地瓜.芋圓</t>
  </si>
  <si>
    <t>8</t>
    <phoneticPr fontId="4" type="noConversion"/>
  </si>
  <si>
    <t>四</t>
    <phoneticPr fontId="4" type="noConversion"/>
  </si>
  <si>
    <t>小米蒸飯</t>
    <phoneticPr fontId="4" type="noConversion"/>
  </si>
  <si>
    <t>鮮瓜雞柳</t>
    <phoneticPr fontId="4" type="noConversion"/>
  </si>
  <si>
    <t>香蔥菜脯蛋</t>
    <phoneticPr fontId="4" type="noConversion"/>
  </si>
  <si>
    <t>雙菇肉片湯</t>
    <phoneticPr fontId="4" type="noConversion"/>
  </si>
  <si>
    <t>大黃瓜.雞柳/煮</t>
    <phoneticPr fontId="4" type="noConversion"/>
  </si>
  <si>
    <t>蔥.菜脯.蛋/炒</t>
    <phoneticPr fontId="4" type="noConversion"/>
  </si>
  <si>
    <t>秀珍菇.金針菇.豬肉</t>
  </si>
  <si>
    <t>9</t>
    <phoneticPr fontId="4" type="noConversion"/>
  </si>
  <si>
    <t>五</t>
    <phoneticPr fontId="4" type="noConversion"/>
  </si>
  <si>
    <t>白飯</t>
    <phoneticPr fontId="4" type="noConversion"/>
  </si>
  <si>
    <t>椰香咖哩雞</t>
  </si>
  <si>
    <t>傳奇滷味燙</t>
    <phoneticPr fontId="4" type="noConversion"/>
  </si>
  <si>
    <t>有機       蔬菜</t>
    <phoneticPr fontId="4" type="noConversion"/>
  </si>
  <si>
    <t>冬瓜肉片湯</t>
  </si>
  <si>
    <t>雞肉.馬鈴薯.紅蘿蔔/煮</t>
  </si>
  <si>
    <t>高麗菜.非基改百頁.金針菇.杏鮑菇/煮</t>
    <phoneticPr fontId="4" type="noConversion"/>
  </si>
  <si>
    <t>冬瓜.豬肉</t>
  </si>
  <si>
    <t>12</t>
    <phoneticPr fontId="4" type="noConversion"/>
  </si>
  <si>
    <t>一</t>
    <phoneticPr fontId="4" type="noConversion"/>
  </si>
  <si>
    <t>白飯</t>
  </si>
  <si>
    <t>番茄炒蛋</t>
  </si>
  <si>
    <t>沙茶粉絲煲</t>
    <phoneticPr fontId="4" type="noConversion"/>
  </si>
  <si>
    <t>產銷履歷蔬菜</t>
    <phoneticPr fontId="4" type="noConversion"/>
  </si>
  <si>
    <t>酸菜肉片湯</t>
    <phoneticPr fontId="4" type="noConversion"/>
  </si>
  <si>
    <t>番茄.蛋/炒</t>
  </si>
  <si>
    <t>冬粉.時蔬/炒</t>
  </si>
  <si>
    <t>酸菜.豬肉</t>
    <phoneticPr fontId="4" type="noConversion"/>
  </si>
  <si>
    <t>13</t>
    <phoneticPr fontId="4" type="noConversion"/>
  </si>
  <si>
    <t>二</t>
    <phoneticPr fontId="4" type="noConversion"/>
  </si>
  <si>
    <t>五穀米飯</t>
    <phoneticPr fontId="4" type="noConversion"/>
  </si>
  <si>
    <t>客家小炒</t>
  </si>
  <si>
    <t>大瓜鮮菇</t>
  </si>
  <si>
    <t>羅宋湯</t>
  </si>
  <si>
    <t>豆干片.豬肉/炒</t>
  </si>
  <si>
    <t>煮.大瓜.菇</t>
  </si>
  <si>
    <t>番茄.洋芋.豬肉</t>
  </si>
  <si>
    <t>15</t>
    <phoneticPr fontId="4" type="noConversion"/>
  </si>
  <si>
    <t>古早味
油飯</t>
    <phoneticPr fontId="4" type="noConversion"/>
  </si>
  <si>
    <t>宮保銀芽</t>
    <phoneticPr fontId="4" type="noConversion"/>
  </si>
  <si>
    <t>阿伯黑豆干</t>
    <phoneticPr fontId="4" type="noConversion"/>
  </si>
  <si>
    <t>阿薩姆QQ</t>
    <phoneticPr fontId="4" type="noConversion"/>
  </si>
  <si>
    <t>豆芽菜/炒</t>
    <phoneticPr fontId="4" type="noConversion"/>
  </si>
  <si>
    <t>芝麻.非基改黑豆干/滷</t>
    <phoneticPr fontId="4" type="noConversion"/>
  </si>
  <si>
    <t>粉圓.茶包.奶粉</t>
    <phoneticPr fontId="4" type="noConversion"/>
  </si>
  <si>
    <t>16</t>
    <phoneticPr fontId="4" type="noConversion"/>
  </si>
  <si>
    <t>五</t>
    <phoneticPr fontId="4" type="noConversion"/>
  </si>
  <si>
    <t>地瓜白飯</t>
    <phoneticPr fontId="4" type="noConversion"/>
  </si>
  <si>
    <t>麻油雞</t>
    <phoneticPr fontId="4" type="noConversion"/>
  </si>
  <si>
    <t>白菜滷</t>
    <phoneticPr fontId="4" type="noConversion"/>
  </si>
  <si>
    <t>沙茶玉米</t>
    <phoneticPr fontId="4" type="noConversion"/>
  </si>
  <si>
    <t>港式酸辣湯</t>
    <phoneticPr fontId="4" type="noConversion"/>
  </si>
  <si>
    <t>雞肉.米血/煮</t>
    <phoneticPr fontId="4" type="noConversion"/>
  </si>
  <si>
    <t>白菜.香菇.蛋/煮</t>
  </si>
  <si>
    <t>非基改玉米.紅蘿蔔.毛豆/煮</t>
    <phoneticPr fontId="4" type="noConversion"/>
  </si>
  <si>
    <t>筍絲.非基改豆腐.紅蘿蔔</t>
  </si>
  <si>
    <t>19</t>
    <phoneticPr fontId="4" type="noConversion"/>
  </si>
  <si>
    <t>和風關東煮</t>
    <phoneticPr fontId="4" type="noConversion"/>
  </si>
  <si>
    <t>家常油豆腐</t>
  </si>
  <si>
    <t>黃瓜肉片湯</t>
    <phoneticPr fontId="4" type="noConversion"/>
  </si>
  <si>
    <t>蘿蔔.香菇/煮</t>
    <phoneticPr fontId="4" type="noConversion"/>
  </si>
  <si>
    <t>非基改油豆腐.豬肉塔/燒</t>
  </si>
  <si>
    <t>黃瓜.豬肉</t>
    <phoneticPr fontId="4" type="noConversion"/>
  </si>
  <si>
    <t>20</t>
    <phoneticPr fontId="4" type="noConversion"/>
  </si>
  <si>
    <t>鮮菇花椰</t>
  </si>
  <si>
    <t>鮮菇.花椰菜/炒</t>
  </si>
  <si>
    <t>22</t>
    <phoneticPr fontId="4" type="noConversion"/>
  </si>
  <si>
    <t>糙米Q飯</t>
    <phoneticPr fontId="4" type="noConversion"/>
  </si>
  <si>
    <t>香噴噴薑母鴨</t>
  </si>
  <si>
    <t>泰式蔬菜粉絲</t>
    <phoneticPr fontId="4" type="noConversion"/>
  </si>
  <si>
    <t>紅燒獅子頭</t>
    <phoneticPr fontId="4" type="noConversion"/>
  </si>
  <si>
    <t>鴨肉/煮</t>
  </si>
  <si>
    <t>獅子頭/燒</t>
    <phoneticPr fontId="4" type="noConversion"/>
  </si>
  <si>
    <t>非基改玉米.蛋</t>
  </si>
  <si>
    <t>23</t>
    <phoneticPr fontId="4" type="noConversion"/>
  </si>
  <si>
    <t>蛋酥扁蒲</t>
    <phoneticPr fontId="4" type="noConversion"/>
  </si>
  <si>
    <t>南洋咖哩洋芋</t>
    <phoneticPr fontId="4" type="noConversion"/>
  </si>
  <si>
    <t>三絲湯</t>
  </si>
  <si>
    <t>蝦皮.扁蒲.蛋/煮</t>
    <phoneticPr fontId="4" type="noConversion"/>
  </si>
  <si>
    <t>洋芋.紅蘿蔔/煮</t>
  </si>
  <si>
    <t>涼薯.金針菇.豬肉</t>
  </si>
  <si>
    <t>26</t>
    <phoneticPr fontId="4" type="noConversion"/>
  </si>
  <si>
    <t>一</t>
    <phoneticPr fontId="4" type="noConversion"/>
  </si>
  <si>
    <t>茶碗蒸</t>
  </si>
  <si>
    <t>瓜瓜肉燥</t>
  </si>
  <si>
    <t>冬瓜雞湯</t>
    <phoneticPr fontId="4" type="noConversion"/>
  </si>
  <si>
    <t>蛋.非基改玉米/蒸</t>
  </si>
  <si>
    <t>碎瓜.豬肉.麵腸/煮</t>
  </si>
  <si>
    <t>冬瓜.雞肉</t>
    <phoneticPr fontId="4" type="noConversion"/>
  </si>
  <si>
    <t>27</t>
    <phoneticPr fontId="4" type="noConversion"/>
  </si>
  <si>
    <t>拿波里燉肉</t>
    <phoneticPr fontId="4" type="noConversion"/>
  </si>
  <si>
    <t>奶香白菜</t>
  </si>
  <si>
    <t>海帶燉百頁</t>
    <phoneticPr fontId="4" type="noConversion"/>
  </si>
  <si>
    <t>有機       蔬菜</t>
    <phoneticPr fontId="4" type="noConversion"/>
  </si>
  <si>
    <t>豬肉.洋芋/燉</t>
    <phoneticPr fontId="4" type="noConversion"/>
  </si>
  <si>
    <t>大白菜/煮</t>
  </si>
  <si>
    <t>海帶.非基改百頁豆腐/燉</t>
    <phoneticPr fontId="4" type="noConversion"/>
  </si>
  <si>
    <t>鮮菇.肉羹</t>
  </si>
  <si>
    <t>29</t>
    <phoneticPr fontId="4" type="noConversion"/>
  </si>
  <si>
    <t>四</t>
    <phoneticPr fontId="4" type="noConversion"/>
  </si>
  <si>
    <t>招牌
雞肉飯</t>
    <phoneticPr fontId="4" type="noConversion"/>
  </si>
  <si>
    <t>回鍋高麗菜</t>
    <phoneticPr fontId="4" type="noConversion"/>
  </si>
  <si>
    <t>傳家滷味燙</t>
    <phoneticPr fontId="4" type="noConversion"/>
  </si>
  <si>
    <t>冬瓜山粉圓</t>
  </si>
  <si>
    <t>高麗菜.非基改干片/炒</t>
    <phoneticPr fontId="4" type="noConversion"/>
  </si>
  <si>
    <t>杏鮑菇.黑輪.涼薯/滷</t>
  </si>
  <si>
    <t>冬瓜茶磚.山粉圓</t>
  </si>
  <si>
    <t>30</t>
    <phoneticPr fontId="4" type="noConversion"/>
  </si>
  <si>
    <t>小薏仁
白飯</t>
    <phoneticPr fontId="4" type="noConversion"/>
  </si>
  <si>
    <t>珍珠肉茸</t>
  </si>
  <si>
    <t>韭香豆芽</t>
  </si>
  <si>
    <t>蘿蔔肉片湯</t>
  </si>
  <si>
    <t>非基改玉米粒.豬肉/炒</t>
  </si>
  <si>
    <t>豆芽.韭菜/炒</t>
  </si>
  <si>
    <t>蘿蔔.豬肉</t>
    <phoneticPr fontId="4" type="noConversion"/>
  </si>
  <si>
    <r>
      <rPr>
        <sz val="38"/>
        <rFont val="新細明體"/>
        <family val="1"/>
        <charset val="136"/>
      </rPr>
      <t>★</t>
    </r>
    <r>
      <rPr>
        <sz val="38"/>
        <rFont val="華康少女文字W7"/>
        <family val="5"/>
        <charset val="136"/>
      </rPr>
      <t>本廠食材來源一律使用「國產豬肉」，產地：台灣。</t>
    </r>
    <r>
      <rPr>
        <sz val="70"/>
        <rFont val="華康少女文字W7"/>
        <family val="5"/>
        <charset val="136"/>
      </rPr>
      <t xml:space="preserve">
</t>
    </r>
    <r>
      <rPr>
        <sz val="26"/>
        <rFont val="華康少女文字W7"/>
        <family val="3"/>
        <charset val="136"/>
      </rPr>
      <t>▽ 全面使用非基因改造黃豆製品及玉米。 ▽每週一供應產銷履歷蔬菜、每週二、四、五供應有機蔬菜。</t>
    </r>
    <r>
      <rPr>
        <sz val="36"/>
        <rFont val="華康少女文字W7"/>
        <family val="5"/>
        <charset val="136"/>
      </rPr>
      <t xml:space="preserve">    </t>
    </r>
    <r>
      <rPr>
        <sz val="24"/>
        <rFont val="華康少女文字W7"/>
        <family val="5"/>
        <charset val="136"/>
      </rPr>
      <t xml:space="preserve">                                                                                                                                           </t>
    </r>
    <phoneticPr fontId="4" type="noConversion"/>
  </si>
  <si>
    <t>營養師：呂如蘋 營養字第3594號</t>
    <phoneticPr fontId="4" type="noConversion"/>
  </si>
  <si>
    <t>鮮奶</t>
    <phoneticPr fontId="4" type="noConversion"/>
  </si>
  <si>
    <t>水果</t>
    <phoneticPr fontId="4" type="noConversion"/>
  </si>
  <si>
    <t>豬肉/燒</t>
  </si>
  <si>
    <t>雞塊/炸</t>
  </si>
  <si>
    <t>白飯
(少肉日)</t>
    <phoneticPr fontId="4" type="noConversion"/>
  </si>
  <si>
    <t>芝麻飯
(少肉日)</t>
    <phoneticPr fontId="4" type="noConversion"/>
  </si>
  <si>
    <t>御膳魚排</t>
    <phoneticPr fontId="4" type="noConversion"/>
  </si>
  <si>
    <t>魚排/炸</t>
    <phoneticPr fontId="4" type="noConversion"/>
  </si>
  <si>
    <t>雞翅/炸</t>
  </si>
  <si>
    <t>糖醋排骨</t>
    <phoneticPr fontId="4" type="noConversion"/>
  </si>
  <si>
    <t>逮丸鹽酥雞</t>
  </si>
  <si>
    <t>日式豬排</t>
    <phoneticPr fontId="4" type="noConversion"/>
  </si>
  <si>
    <t>沙茶魚煲</t>
  </si>
  <si>
    <t>花枝丸+鍋貼</t>
    <phoneticPr fontId="4" type="noConversion"/>
  </si>
  <si>
    <t>花枝丸.鍋貼/炸</t>
    <phoneticPr fontId="4" type="noConversion"/>
  </si>
  <si>
    <t>四分干/燒</t>
  </si>
  <si>
    <t>蜜汁烤雞排</t>
  </si>
  <si>
    <t>雞排/烤</t>
  </si>
  <si>
    <t>玉米濃湯</t>
    <phoneticPr fontId="4" type="noConversion"/>
  </si>
  <si>
    <t>香菇肉羹湯</t>
    <phoneticPr fontId="4" type="noConversion"/>
  </si>
  <si>
    <t>奶香
義大利麵</t>
    <phoneticPr fontId="4" type="noConversion"/>
  </si>
  <si>
    <t>白米.豬肉</t>
    <phoneticPr fontId="4" type="noConversion"/>
  </si>
  <si>
    <t>麵條.馬鈴薯</t>
    <phoneticPr fontId="4" type="noConversion"/>
  </si>
  <si>
    <t>彩椒山藥時蔬</t>
    <phoneticPr fontId="4" type="noConversion"/>
  </si>
  <si>
    <t>檸檬雞翅</t>
    <phoneticPr fontId="4" type="noConversion"/>
  </si>
  <si>
    <t>雞翅/燒</t>
    <phoneticPr fontId="4" type="noConversion"/>
  </si>
  <si>
    <t>雞肉/烤</t>
    <phoneticPr fontId="4" type="noConversion"/>
  </si>
  <si>
    <t>彩椒.山藥.雞肉/炒</t>
    <phoneticPr fontId="4" type="noConversion"/>
  </si>
  <si>
    <t>綠豆湯</t>
    <phoneticPr fontId="4" type="noConversion"/>
  </si>
  <si>
    <t>綠豆</t>
    <phoneticPr fontId="4" type="noConversion"/>
  </si>
  <si>
    <t>白米.雞肉</t>
    <phoneticPr fontId="4" type="noConversion"/>
  </si>
  <si>
    <t>海苔
香鬆飯</t>
  </si>
  <si>
    <t>鐵板四分干</t>
    <phoneticPr fontId="4" type="noConversion"/>
  </si>
  <si>
    <t>砂鍋佛跳牆</t>
  </si>
  <si>
    <t>大白菜..蛋.蝦皮/煮</t>
  </si>
  <si>
    <t>迷迭香里肌</t>
  </si>
  <si>
    <t>C豬肉/燒</t>
  </si>
  <si>
    <t>C水鯊魚丁/燒</t>
  </si>
  <si>
    <t>雞塊*2</t>
    <phoneticPr fontId="4" type="noConversion"/>
  </si>
  <si>
    <t>吮指炸雞翅</t>
    <phoneticPr fontId="4" type="noConversion"/>
  </si>
  <si>
    <t>日期</t>
    <phoneticPr fontId="4" type="noConversion"/>
  </si>
  <si>
    <t>星期</t>
    <phoneticPr fontId="4" type="noConversion"/>
  </si>
  <si>
    <t>主食</t>
    <phoneticPr fontId="4" type="noConversion"/>
  </si>
  <si>
    <t>美味主菜</t>
    <phoneticPr fontId="4" type="noConversion"/>
  </si>
  <si>
    <t>美味副菜</t>
    <phoneticPr fontId="4" type="noConversion"/>
  </si>
  <si>
    <t>青菜</t>
    <phoneticPr fontId="4" type="noConversion"/>
  </si>
  <si>
    <t>湯品</t>
    <phoneticPr fontId="4" type="noConversion"/>
  </si>
  <si>
    <t>附餐</t>
    <phoneticPr fontId="4" type="noConversion"/>
  </si>
  <si>
    <t>全榖雜糧類 (份)</t>
    <phoneticPr fontId="4" type="noConversion"/>
  </si>
  <si>
    <t>豆魚蛋肉類  (份)</t>
    <phoneticPr fontId="4" type="noConversion"/>
  </si>
  <si>
    <t>蔬菜 (份)</t>
    <phoneticPr fontId="4" type="noConversion"/>
  </si>
  <si>
    <t>油脂與堅果類  (份)</t>
    <phoneticPr fontId="4" type="noConversion"/>
  </si>
  <si>
    <t>熱  量 (Kcal)</t>
    <phoneticPr fontId="4" type="noConversion"/>
  </si>
  <si>
    <t>4/1</t>
    <phoneticPr fontId="4" type="noConversion"/>
  </si>
  <si>
    <t>麥片Q飯</t>
  </si>
  <si>
    <t>義式莎莎肉醬</t>
  </si>
  <si>
    <t>洋芋.豬肉.洋蔥/煮</t>
  </si>
  <si>
    <t>4/4-4-7 兒童節＆清明連假</t>
    <phoneticPr fontId="4" type="noConversion"/>
  </si>
  <si>
    <t>4/6</t>
    <phoneticPr fontId="4" type="noConversion"/>
  </si>
  <si>
    <t>二</t>
    <phoneticPr fontId="4" type="noConversion"/>
  </si>
  <si>
    <t>4/8</t>
    <phoneticPr fontId="4" type="noConversion"/>
  </si>
  <si>
    <t>四</t>
    <phoneticPr fontId="4" type="noConversion"/>
  </si>
  <si>
    <t>小米蒸飯</t>
  </si>
  <si>
    <t>紅燒獅子頭</t>
  </si>
  <si>
    <t>香蔥菜脯蛋</t>
  </si>
  <si>
    <t>有機       蔬菜</t>
    <phoneticPr fontId="4" type="noConversion"/>
  </si>
  <si>
    <t>雙菇肉片湯</t>
  </si>
  <si>
    <t>蔥.菜脯.蛋/炒</t>
  </si>
  <si>
    <t>4/9</t>
    <phoneticPr fontId="4" type="noConversion"/>
  </si>
  <si>
    <t>五</t>
    <phoneticPr fontId="4" type="noConversion"/>
  </si>
  <si>
    <t>高麗菜.非基改百頁.金針菇.杏鮑菇/煮</t>
  </si>
  <si>
    <t>4/12</t>
    <phoneticPr fontId="4" type="noConversion"/>
  </si>
  <si>
    <t>一</t>
    <phoneticPr fontId="4" type="noConversion"/>
  </si>
  <si>
    <t>沙茶粉絲煲</t>
  </si>
  <si>
    <t>產銷履歷蔬菜</t>
  </si>
  <si>
    <t>酸菜肉片湯</t>
  </si>
  <si>
    <t>酸菜.豬肉</t>
  </si>
  <si>
    <t>4/13</t>
    <phoneticPr fontId="4" type="noConversion"/>
  </si>
  <si>
    <t>二</t>
    <phoneticPr fontId="4" type="noConversion"/>
  </si>
  <si>
    <t>五穀米飯</t>
  </si>
  <si>
    <t>古早味
油飯</t>
  </si>
  <si>
    <t>宮保銀芽</t>
  </si>
  <si>
    <t>阿薩姆QQ</t>
  </si>
  <si>
    <t>豆芽菜/炒</t>
  </si>
  <si>
    <t>粉圓.茶包.奶粉</t>
  </si>
  <si>
    <t>4/15</t>
    <phoneticPr fontId="4" type="noConversion"/>
  </si>
  <si>
    <t>雞翅/燒</t>
  </si>
  <si>
    <t>4/16</t>
    <phoneticPr fontId="4" type="noConversion"/>
  </si>
  <si>
    <t>五</t>
    <phoneticPr fontId="4" type="noConversion"/>
  </si>
  <si>
    <t>地瓜白飯</t>
  </si>
  <si>
    <t>白菜滷</t>
  </si>
  <si>
    <t>港式酸辣湯</t>
  </si>
  <si>
    <t>水果</t>
    <phoneticPr fontId="4" type="noConversion"/>
  </si>
  <si>
    <t>4/19</t>
    <phoneticPr fontId="4" type="noConversion"/>
  </si>
  <si>
    <t>和風關東煮</t>
  </si>
  <si>
    <t>黃瓜肉片湯</t>
  </si>
  <si>
    <t>蘿蔔.香菇/煮</t>
  </si>
  <si>
    <t>黃瓜.豬肉</t>
  </si>
  <si>
    <t>4/20</t>
    <phoneticPr fontId="4" type="noConversion"/>
  </si>
  <si>
    <t>糖醋排骨</t>
  </si>
  <si>
    <t>4/22</t>
    <phoneticPr fontId="4" type="noConversion"/>
  </si>
  <si>
    <t>糙米Q飯</t>
  </si>
  <si>
    <t>泰式蔬菜粉絲</t>
  </si>
  <si>
    <t>玉米濃湯</t>
  </si>
  <si>
    <t>4/23</t>
    <phoneticPr fontId="4" type="noConversion"/>
  </si>
  <si>
    <t>南洋咖哩洋芋</t>
  </si>
  <si>
    <t>蝦皮.扁蒲.蛋/煮</t>
  </si>
  <si>
    <t>4/26</t>
    <phoneticPr fontId="4" type="noConversion"/>
  </si>
  <si>
    <t>冬瓜雞湯</t>
  </si>
  <si>
    <t>冬瓜.雞肉</t>
  </si>
  <si>
    <t>4/27</t>
    <phoneticPr fontId="4" type="noConversion"/>
  </si>
  <si>
    <t>拿波里燉肉</t>
  </si>
  <si>
    <t>海帶燉百頁</t>
  </si>
  <si>
    <t>香菇肉羹湯</t>
  </si>
  <si>
    <t>豬肉.洋芋/燉</t>
  </si>
  <si>
    <t>海帶.非基改百頁豆腐/燉</t>
  </si>
  <si>
    <t>回鍋高麗菜</t>
  </si>
  <si>
    <t>傳家
滷味燙</t>
    <phoneticPr fontId="4" type="noConversion"/>
  </si>
  <si>
    <t>高麗菜.非基改干片/炒</t>
  </si>
  <si>
    <t>4/29</t>
    <phoneticPr fontId="4" type="noConversion"/>
  </si>
  <si>
    <t>4/30</t>
    <phoneticPr fontId="4" type="noConversion"/>
  </si>
  <si>
    <t>小薏仁
白飯</t>
  </si>
  <si>
    <t>蘿蔔.豬肉</t>
  </si>
  <si>
    <r>
      <rPr>
        <b/>
        <sz val="36"/>
        <rFont val="華康兒風體W3"/>
        <family val="2"/>
        <charset val="136"/>
      </rPr>
      <t xml:space="preserve">★本廠食材來源一律使用「國產豬肉」，產地：台灣。
</t>
    </r>
    <r>
      <rPr>
        <b/>
        <sz val="24"/>
        <rFont val="華康兒風體W3"/>
        <family val="2"/>
        <charset val="136"/>
      </rPr>
      <t xml:space="preserve">▽ 全面使用非基因改造黃豆製品及玉米。 ▽每週一供應產銷履歷蔬菜、每週二、四、五供應有機蔬菜。  </t>
    </r>
    <r>
      <rPr>
        <b/>
        <sz val="36"/>
        <rFont val="華康兒風體W3"/>
        <family val="2"/>
        <charset val="136"/>
      </rPr>
      <t xml:space="preserve">    </t>
    </r>
    <r>
      <rPr>
        <b/>
        <sz val="24"/>
        <rFont val="華康兒風體W3"/>
        <family val="2"/>
        <charset val="136"/>
      </rPr>
      <t xml:space="preserve">                                                                                                                                         </t>
    </r>
    <phoneticPr fontId="4" type="noConversion"/>
  </si>
  <si>
    <t>營養師：呂如蘋 營養字第3594號</t>
    <phoneticPr fontId="4" type="noConversion"/>
  </si>
  <si>
    <t>四</t>
    <phoneticPr fontId="4" type="noConversion"/>
  </si>
  <si>
    <t>五</t>
    <phoneticPr fontId="4" type="noConversion"/>
  </si>
  <si>
    <t>白飯
(少肉日)</t>
  </si>
  <si>
    <t>白米.豬肉</t>
  </si>
  <si>
    <t>麵條.馬鈴薯</t>
  </si>
  <si>
    <t>芝麻飯
(少肉日)</t>
  </si>
  <si>
    <t>白米.雞肉</t>
  </si>
  <si>
    <t>鮮瓜雞柳</t>
  </si>
  <si>
    <t>大黃瓜.雞柳/煮</t>
  </si>
  <si>
    <t>雞塊*2</t>
  </si>
  <si>
    <t>傳奇滷味燙</t>
  </si>
  <si>
    <t>花枝丸.鍋貼/炸</t>
  </si>
  <si>
    <t>檸檬雞翅</t>
  </si>
  <si>
    <t>芝麻.非基改黑豆干/滷</t>
  </si>
  <si>
    <t>麻油雞</t>
  </si>
  <si>
    <t>沙茶玉米</t>
  </si>
  <si>
    <t>雞肉.米血/煮</t>
  </si>
  <si>
    <t>非基改玉米.紅蘿蔔.毛豆/煮</t>
  </si>
  <si>
    <t>日式豬排</t>
  </si>
  <si>
    <t>獅子頭/燒</t>
  </si>
  <si>
    <t>御膳魚排</t>
  </si>
  <si>
    <t>蛋酥扁蒲</t>
  </si>
  <si>
    <t>魚排/炸</t>
  </si>
  <si>
    <t>彩椒山藥時蔬</t>
  </si>
  <si>
    <t>彩椒.山藥.雞肉/炒</t>
  </si>
  <si>
    <t>雞肉/烤</t>
  </si>
  <si>
    <t>炭烤雞排</t>
  </si>
  <si>
    <t>炭烤雞排</t>
    <phoneticPr fontId="4" type="noConversion"/>
  </si>
  <si>
    <t>豬肉/燒</t>
    <phoneticPr fontId="4" type="noConversion"/>
  </si>
  <si>
    <t>大瓜.菇/煮</t>
    <phoneticPr fontId="4" type="noConversion"/>
  </si>
  <si>
    <t>鮮奶</t>
    <phoneticPr fontId="4" type="noConversion"/>
  </si>
  <si>
    <t>綠豆</t>
  </si>
  <si>
    <t>招牌
雞肉飯</t>
    <phoneticPr fontId="4" type="noConversion"/>
  </si>
  <si>
    <t>阿伯
黑豆干</t>
    <phoneticPr fontId="4" type="noConversion"/>
  </si>
  <si>
    <t>鐵板
四分干</t>
    <phoneticPr fontId="4" type="noConversion"/>
  </si>
  <si>
    <t>逮丸鹽酥雞</t>
    <phoneticPr fontId="4" type="noConversion"/>
  </si>
  <si>
    <t>花枝丸+鍋貼</t>
    <phoneticPr fontId="4" type="noConversion"/>
  </si>
  <si>
    <t>吮指炸雞翅</t>
    <phoneticPr fontId="4" type="noConversion"/>
  </si>
  <si>
    <t>砂鍋
佛跳牆</t>
    <phoneticPr fontId="4" type="noConversion"/>
  </si>
  <si>
    <t>非基改油豆腐.豬肉/燒</t>
    <phoneticPr fontId="4" type="noConversion"/>
  </si>
  <si>
    <t>7</t>
    <phoneticPr fontId="4" type="noConversion"/>
  </si>
  <si>
    <t>三</t>
    <phoneticPr fontId="4" type="noConversion"/>
  </si>
  <si>
    <t>蔥爆雞丁</t>
    <phoneticPr fontId="4" type="noConversion"/>
  </si>
  <si>
    <t>日式小火鍋</t>
    <phoneticPr fontId="4" type="noConversion"/>
  </si>
  <si>
    <t>韓式大醬湯</t>
  </si>
  <si>
    <t>雞丁/燒</t>
    <phoneticPr fontId="4" type="noConversion"/>
  </si>
  <si>
    <t>蘿蔔.虱目魚丸/煮</t>
  </si>
  <si>
    <t>洋蔥.非基改豆腐.金針菇.豬肉</t>
  </si>
  <si>
    <t>14</t>
    <phoneticPr fontId="4" type="noConversion"/>
  </si>
  <si>
    <t>吉野家燒肉</t>
    <phoneticPr fontId="4" type="noConversion"/>
  </si>
  <si>
    <t>法式白醬</t>
  </si>
  <si>
    <t>肉茸甘藍菜</t>
  </si>
  <si>
    <t>肉骨茶湯</t>
  </si>
  <si>
    <t>肉/燒</t>
    <phoneticPr fontId="4" type="noConversion"/>
  </si>
  <si>
    <t>馬鈴薯.紅蘿蔔/煮</t>
  </si>
  <si>
    <t>甘藍菜.豬肉/炒</t>
  </si>
  <si>
    <t>蘿蔔.豬肉.肉骨茶包</t>
  </si>
  <si>
    <t>21</t>
    <phoneticPr fontId="4" type="noConversion"/>
  </si>
  <si>
    <t>京醬肉絲</t>
    <phoneticPr fontId="4" type="noConversion"/>
  </si>
  <si>
    <t>花生麵筋</t>
    <phoneticPr fontId="4" type="noConversion"/>
  </si>
  <si>
    <t>洋蔥炒蛋</t>
    <phoneticPr fontId="4" type="noConversion"/>
  </si>
  <si>
    <t>芹香貢丸湯</t>
  </si>
  <si>
    <t>肉絲/炒</t>
    <phoneticPr fontId="4" type="noConversion"/>
  </si>
  <si>
    <t>花生.麵筋/煮</t>
    <phoneticPr fontId="4" type="noConversion"/>
  </si>
  <si>
    <t>洋蔥.但/炒</t>
    <phoneticPr fontId="4" type="noConversion"/>
  </si>
  <si>
    <t>芹菜.貢丸</t>
  </si>
  <si>
    <t>28</t>
    <phoneticPr fontId="4" type="noConversion"/>
  </si>
  <si>
    <t>三</t>
    <phoneticPr fontId="4" type="noConversion"/>
  </si>
  <si>
    <t>咖哩雞丁</t>
    <phoneticPr fontId="4" type="noConversion"/>
  </si>
  <si>
    <t>筍香麵輪</t>
    <phoneticPr fontId="4" type="noConversion"/>
  </si>
  <si>
    <t>鮮菇黃瓜</t>
    <phoneticPr fontId="4" type="noConversion"/>
  </si>
  <si>
    <t>青菜</t>
    <phoneticPr fontId="4" type="noConversion"/>
  </si>
  <si>
    <t>新竹米粉湯</t>
  </si>
  <si>
    <t>雞丁.洋芋/煮</t>
    <phoneticPr fontId="4" type="noConversion"/>
  </si>
  <si>
    <t>筍.麵輪/煮</t>
    <phoneticPr fontId="4" type="noConversion"/>
  </si>
  <si>
    <t>鮮菇.大黃瓜/煮</t>
    <phoneticPr fontId="4" type="noConversion"/>
  </si>
  <si>
    <t>粗米粉.芹菜.香菇.豬肉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</si>
</sst>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m/d;@"/>
  </numFmts>
  <fonts count="80">
    <font>
      <sz val="12"/>
      <name val="新細明體"/>
      <family val="1"/>
      <charset val="136"/>
    </font>
    <font>
      <sz val="70"/>
      <color rgb="FFFF0000"/>
      <name val="華康POP1體W7"/>
      <family val="5"/>
      <charset val="136"/>
    </font>
    <font>
      <sz val="140"/>
      <color rgb="FFFF0000"/>
      <name val="華康POP1體W7"/>
      <family val="5"/>
      <charset val="136"/>
    </font>
    <font>
      <sz val="80"/>
      <color rgb="FFFF0000"/>
      <name val="華康POP1體W7"/>
      <family val="5"/>
      <charset val="136"/>
    </font>
    <font>
      <sz val="9"/>
      <name val="新細明體"/>
      <family val="1"/>
      <charset val="136"/>
    </font>
    <font>
      <sz val="70"/>
      <color theme="1"/>
      <name val="華康POP1體W7(P)"/>
      <family val="5"/>
      <charset val="136"/>
    </font>
    <font>
      <b/>
      <sz val="28"/>
      <name val="微軟正黑體"/>
      <family val="2"/>
      <charset val="136"/>
    </font>
    <font>
      <b/>
      <sz val="24"/>
      <name val="微軟正黑體"/>
      <family val="2"/>
      <charset val="136"/>
    </font>
    <font>
      <b/>
      <sz val="10"/>
      <name val="微軟正黑體"/>
      <family val="2"/>
      <charset val="136"/>
    </font>
    <font>
      <sz val="20"/>
      <name val="微軟正黑體"/>
      <family val="2"/>
      <charset val="136"/>
    </font>
    <font>
      <sz val="32"/>
      <name val="微軟正黑體"/>
      <family val="2"/>
      <charset val="136"/>
    </font>
    <font>
      <sz val="55"/>
      <name val="雅坊美工12"/>
      <family val="3"/>
      <charset val="136"/>
    </font>
    <font>
      <sz val="44"/>
      <name val="雅坊美工06"/>
      <family val="3"/>
      <charset val="136"/>
    </font>
    <font>
      <sz val="44"/>
      <name val="微軟正黑體"/>
      <family val="2"/>
      <charset val="136"/>
    </font>
    <font>
      <sz val="16"/>
      <name val="微軟正黑體"/>
      <family val="2"/>
      <charset val="136"/>
    </font>
    <font>
      <sz val="22"/>
      <name val="微軟正黑體"/>
      <family val="2"/>
      <charset val="136"/>
    </font>
    <font>
      <sz val="48"/>
      <name val="華康中圓體(P)"/>
      <family val="2"/>
      <charset val="136"/>
    </font>
    <font>
      <sz val="19"/>
      <name val="微軟正黑體"/>
      <family val="2"/>
      <charset val="136"/>
    </font>
    <font>
      <sz val="19"/>
      <name val="新細明體"/>
      <family val="1"/>
      <charset val="136"/>
    </font>
    <font>
      <sz val="26"/>
      <name val="華康墨字體(P)"/>
      <family val="3"/>
      <charset val="136"/>
    </font>
    <font>
      <sz val="16"/>
      <name val="新細明體"/>
      <family val="1"/>
      <charset val="136"/>
    </font>
    <font>
      <sz val="48"/>
      <name val="微軟正黑體"/>
      <family val="2"/>
      <charset val="136"/>
    </font>
    <font>
      <sz val="44"/>
      <name val="雅坊美工04"/>
      <family val="3"/>
      <charset val="136"/>
    </font>
    <font>
      <sz val="30"/>
      <name val="華康墨字體(P)"/>
      <family val="3"/>
      <charset val="136"/>
    </font>
    <font>
      <sz val="32"/>
      <name val="華康墨字體(P)"/>
      <family val="3"/>
      <charset val="136"/>
    </font>
    <font>
      <sz val="50"/>
      <name val="雅坊美工12"/>
      <family val="3"/>
      <charset val="136"/>
    </font>
    <font>
      <sz val="24"/>
      <name val="華康少女文字W7"/>
      <family val="5"/>
      <charset val="136"/>
    </font>
    <font>
      <sz val="38"/>
      <name val="新細明體"/>
      <family val="1"/>
      <charset val="136"/>
    </font>
    <font>
      <sz val="38"/>
      <name val="華康少女文字W7"/>
      <family val="5"/>
      <charset val="136"/>
    </font>
    <font>
      <sz val="70"/>
      <name val="華康少女文字W7"/>
      <family val="5"/>
      <charset val="136"/>
    </font>
    <font>
      <sz val="26"/>
      <name val="華康少女文字W7"/>
      <family val="3"/>
      <charset val="136"/>
    </font>
    <font>
      <sz val="36"/>
      <name val="華康少女文字W7"/>
      <family val="5"/>
      <charset val="136"/>
    </font>
    <font>
      <sz val="27"/>
      <name val="華康少女文字W7"/>
      <family val="5"/>
      <charset val="136"/>
    </font>
    <font>
      <sz val="27"/>
      <name val="華康少女文字W7"/>
      <family val="3"/>
      <charset val="136"/>
    </font>
    <font>
      <sz val="32"/>
      <name val="新細明體"/>
      <family val="1"/>
      <charset val="136"/>
    </font>
    <font>
      <b/>
      <sz val="12"/>
      <name val="文鼎中特黑"/>
      <family val="3"/>
      <charset val="136"/>
    </font>
    <font>
      <sz val="26"/>
      <name val="華康儷細黑"/>
      <family val="3"/>
      <charset val="136"/>
    </font>
    <font>
      <sz val="9"/>
      <name val="華康儷細黑"/>
      <family val="3"/>
      <charset val="136"/>
    </font>
    <font>
      <sz val="12"/>
      <name val="文鼎中特黑"/>
      <family val="3"/>
      <charset val="136"/>
    </font>
    <font>
      <sz val="22"/>
      <name val="新細明體"/>
      <family val="1"/>
      <charset val="136"/>
    </font>
    <font>
      <sz val="16"/>
      <name val="華康墨字體(P)"/>
      <family val="3"/>
      <charset val="136"/>
    </font>
    <font>
      <b/>
      <sz val="48"/>
      <color rgb="FF00B0F0"/>
      <name val="華康皮皮體W5"/>
      <family val="5"/>
      <charset val="136"/>
    </font>
    <font>
      <sz val="36"/>
      <name val="文鼎新細黑"/>
      <family val="3"/>
      <charset val="136"/>
    </font>
    <font>
      <b/>
      <i/>
      <u/>
      <sz val="44"/>
      <color rgb="FFC00000"/>
      <name val="華康兒風體W3"/>
      <family val="2"/>
      <charset val="136"/>
    </font>
    <font>
      <sz val="48"/>
      <name val="華康皮皮體W5"/>
      <family val="5"/>
      <charset val="136"/>
    </font>
    <font>
      <b/>
      <i/>
      <u/>
      <sz val="48"/>
      <color rgb="FFC00000"/>
      <name val="華康兒風體W3"/>
      <family val="2"/>
      <charset val="136"/>
    </font>
    <font>
      <sz val="45"/>
      <color theme="0"/>
      <name val="文鼎新藝體"/>
      <family val="3"/>
      <charset val="136"/>
    </font>
    <font>
      <sz val="60"/>
      <color theme="0"/>
      <name val="華康海報體W9"/>
      <family val="5"/>
      <charset val="136"/>
    </font>
    <font>
      <sz val="44"/>
      <color rgb="FFC00000"/>
      <name val="華康海報體W9"/>
      <family val="5"/>
      <charset val="136"/>
    </font>
    <font>
      <sz val="44"/>
      <name val="華康海報體W9"/>
      <family val="5"/>
      <charset val="136"/>
    </font>
    <font>
      <sz val="50"/>
      <color rgb="FF00FFFF"/>
      <name val="華康海報體W9"/>
      <family val="5"/>
      <charset val="136"/>
    </font>
    <font>
      <sz val="44"/>
      <name val="華康兒風體W3"/>
      <family val="2"/>
      <charset val="136"/>
    </font>
    <font>
      <b/>
      <sz val="48"/>
      <color rgb="FF00B050"/>
      <name val="華康皮皮體W5"/>
      <family val="5"/>
      <charset val="136"/>
    </font>
    <font>
      <b/>
      <sz val="45"/>
      <name val="文鼎中隸"/>
      <family val="3"/>
      <charset val="136"/>
    </font>
    <font>
      <sz val="50"/>
      <color rgb="FFFFFF00"/>
      <name val="華康海報體W9"/>
      <family val="5"/>
      <charset val="136"/>
    </font>
    <font>
      <sz val="25"/>
      <color rgb="FF3A003A"/>
      <name val="華康娃娃體"/>
      <family val="5"/>
      <charset val="136"/>
    </font>
    <font>
      <sz val="46"/>
      <color rgb="FF7030A0"/>
      <name val="華康海報體W9"/>
      <family val="5"/>
      <charset val="136"/>
    </font>
    <font>
      <sz val="50"/>
      <color rgb="FFCCFF99"/>
      <name val="華康海報體W9"/>
      <family val="5"/>
      <charset val="136"/>
    </font>
    <font>
      <b/>
      <sz val="50"/>
      <color rgb="FFC00000"/>
      <name val="華康皮皮體W5"/>
      <family val="5"/>
      <charset val="136"/>
    </font>
    <font>
      <sz val="50"/>
      <color rgb="FFFF0000"/>
      <name val="金梅浪漫體"/>
      <family val="3"/>
      <charset val="136"/>
    </font>
    <font>
      <b/>
      <i/>
      <u/>
      <sz val="50"/>
      <color rgb="FFC00000"/>
      <name val="華康兒風體W3"/>
      <family val="2"/>
      <charset val="136"/>
    </font>
    <font>
      <b/>
      <sz val="36"/>
      <name val="金梅海報小豆豆字"/>
      <family val="3"/>
      <charset val="136"/>
    </font>
    <font>
      <sz val="50"/>
      <color rgb="FF7030A0"/>
      <name val="文鼎勘亭流"/>
      <family val="3"/>
      <charset val="136"/>
    </font>
    <font>
      <sz val="48"/>
      <name val="華康墨字體(P)"/>
      <family val="3"/>
      <charset val="136"/>
    </font>
    <font>
      <sz val="40"/>
      <color rgb="FFFFFF00"/>
      <name val="華康海報體W9"/>
      <family val="5"/>
      <charset val="136"/>
    </font>
    <font>
      <b/>
      <sz val="24"/>
      <name val="華康兒風體W3"/>
      <family val="2"/>
      <charset val="136"/>
    </font>
    <font>
      <b/>
      <sz val="36"/>
      <name val="華康兒風體W3"/>
      <family val="2"/>
      <charset val="136"/>
    </font>
    <font>
      <b/>
      <sz val="22"/>
      <name val="華康兒風體W3"/>
      <family val="2"/>
      <charset val="136"/>
    </font>
    <font>
      <sz val="50"/>
      <color rgb="FF663300"/>
      <name val="文鼎新藝體"/>
      <family val="3"/>
      <charset val="136"/>
    </font>
    <font>
      <sz val="40"/>
      <color rgb="FFC00000"/>
      <name val="華康彩帶體(P)"/>
      <family val="5"/>
      <charset val="136"/>
    </font>
    <font>
      <sz val="50"/>
      <color rgb="FFC00000"/>
      <name val="華康海報體W9"/>
      <family val="5"/>
      <charset val="136"/>
    </font>
    <font>
      <sz val="40"/>
      <color theme="0"/>
      <name val="文鼎新藝體"/>
      <family val="3"/>
      <charset val="136"/>
    </font>
    <font>
      <b/>
      <sz val="30"/>
      <name val="華康兒風體W3"/>
      <family val="2"/>
      <charset val="136"/>
    </font>
    <font>
      <sz val="35"/>
      <color rgb="FF3A003A"/>
      <name val="華康娃娃體"/>
      <family val="5"/>
      <charset val="136"/>
    </font>
    <font>
      <sz val="18.5"/>
      <name val="微軟正黑體"/>
      <family val="2"/>
      <charset val="136"/>
    </font>
    <font>
      <sz val="18.5"/>
      <name val="新細明體"/>
      <family val="1"/>
      <charset val="136"/>
    </font>
    <font>
      <sz val="18.5"/>
      <color theme="0"/>
      <name val="微軟正黑體"/>
      <family val="2"/>
      <charset val="136"/>
    </font>
    <font>
      <sz val="18.5"/>
      <color theme="0"/>
      <name val="文鼎新特黑"/>
      <family val="3"/>
      <charset val="136"/>
    </font>
    <font>
      <b/>
      <sz val="60"/>
      <color rgb="FF663300"/>
      <name val="華康皮皮體W5"/>
      <family val="5"/>
      <charset val="136"/>
    </font>
    <font>
      <sz val="48"/>
      <name val="雅坊美工13"/>
      <family val="3"/>
      <charset val="136"/>
    </font>
  </fonts>
  <fills count="13">
    <fill>
      <patternFill patternType="none"/>
    </fill>
    <fill>
      <patternFill patternType="gray125"/>
    </fill>
    <fill>
      <patternFill patternType="solid">
        <fgColor rgb="FFFFE1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00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rgb="FF000000"/>
      </right>
      <top style="thick">
        <color indexed="64"/>
      </top>
      <bottom/>
      <diagonal/>
    </border>
    <border>
      <left style="thin">
        <color rgb="FF000000"/>
      </left>
      <right style="thin">
        <color rgb="FF000000"/>
      </right>
      <top style="thick">
        <color indexed="64"/>
      </top>
      <bottom/>
      <diagonal/>
    </border>
    <border>
      <left style="thin">
        <color rgb="FF000000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mediumDashDotDot">
        <color rgb="FFFF0066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/>
      <top/>
      <bottom style="mediumDashDotDot">
        <color rgb="FFFF0066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rgb="FF000000"/>
      </left>
      <right style="thin">
        <color rgb="FF000000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mediumDashDot">
        <color indexed="64"/>
      </bottom>
      <diagonal/>
    </border>
    <border>
      <left style="thin">
        <color indexed="64"/>
      </left>
      <right style="thin">
        <color indexed="64"/>
      </right>
      <top/>
      <bottom style="mediumDashDot">
        <color indexed="64"/>
      </bottom>
      <diagonal/>
    </border>
    <border>
      <left style="thin">
        <color rgb="FF000000"/>
      </left>
      <right/>
      <top/>
      <bottom style="mediumDashDot">
        <color indexed="64"/>
      </bottom>
      <diagonal/>
    </border>
    <border>
      <left/>
      <right style="thin">
        <color indexed="64"/>
      </right>
      <top/>
      <bottom style="mediumDashDot">
        <color indexed="64"/>
      </bottom>
      <diagonal/>
    </border>
    <border>
      <left style="thin">
        <color indexed="64"/>
      </left>
      <right/>
      <top/>
      <bottom style="mediumDashDot">
        <color indexed="64"/>
      </bottom>
      <diagonal/>
    </border>
    <border>
      <left style="thin">
        <color indexed="64"/>
      </left>
      <right style="thick">
        <color indexed="64"/>
      </right>
      <top/>
      <bottom style="mediumDashDot">
        <color indexed="64"/>
      </bottom>
      <diagonal/>
    </border>
    <border>
      <left style="thick">
        <color indexed="64"/>
      </left>
      <right style="thin">
        <color indexed="64"/>
      </right>
      <top style="mediumDashDot">
        <color indexed="64"/>
      </top>
      <bottom/>
      <diagonal/>
    </border>
    <border>
      <left style="thin">
        <color indexed="64"/>
      </left>
      <right style="thin">
        <color indexed="64"/>
      </right>
      <top style="mediumDashDot">
        <color indexed="64"/>
      </top>
      <bottom/>
      <diagonal/>
    </border>
    <border>
      <left style="thin">
        <color indexed="64"/>
      </left>
      <right/>
      <top style="mediumDashDot">
        <color indexed="64"/>
      </top>
      <bottom/>
      <diagonal/>
    </border>
    <border>
      <left style="thin">
        <color rgb="FF000000"/>
      </left>
      <right style="thin">
        <color rgb="FF000000"/>
      </right>
      <top style="mediumDashDot">
        <color indexed="64"/>
      </top>
      <bottom/>
      <diagonal/>
    </border>
    <border>
      <left/>
      <right/>
      <top style="mediumDashDot">
        <color indexed="64"/>
      </top>
      <bottom/>
      <diagonal/>
    </border>
    <border>
      <left style="thin">
        <color rgb="FF000000"/>
      </left>
      <right/>
      <top style="mediumDashDot">
        <color indexed="64"/>
      </top>
      <bottom/>
      <diagonal/>
    </border>
    <border>
      <left/>
      <right style="thin">
        <color indexed="64"/>
      </right>
      <top style="mediumDashDot">
        <color indexed="64"/>
      </top>
      <bottom/>
      <diagonal/>
    </border>
    <border>
      <left style="thin">
        <color indexed="64"/>
      </left>
      <right style="thick">
        <color indexed="64"/>
      </right>
      <top style="mediumDashDot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mediumDashDot">
        <color indexed="64"/>
      </bottom>
      <diagonal/>
    </border>
    <border>
      <left/>
      <right/>
      <top/>
      <bottom style="mediumDashDot">
        <color indexed="64"/>
      </bottom>
      <diagonal/>
    </border>
    <border>
      <left/>
      <right style="thin">
        <color rgb="FF000000"/>
      </right>
      <top/>
      <bottom style="thick">
        <color indexed="64"/>
      </bottom>
      <diagonal/>
    </border>
    <border>
      <left style="thin">
        <color indexed="64"/>
      </left>
      <right style="thin">
        <color theme="1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</borders>
  <cellStyleXfs count="1">
    <xf numFmtId="0" fontId="0" fillId="0" borderId="0">
      <alignment vertical="center"/>
    </xf>
  </cellStyleXfs>
  <cellXfs count="290">
    <xf numFmtId="0" fontId="0" fillId="0" borderId="0" xfId="0">
      <alignment vertical="center"/>
    </xf>
    <xf numFmtId="0" fontId="0" fillId="0" borderId="0" xfId="0" applyFont="1">
      <alignment vertical="center"/>
    </xf>
    <xf numFmtId="176" fontId="6" fillId="0" borderId="2" xfId="0" applyNumberFormat="1" applyFont="1" applyFill="1" applyBorder="1" applyAlignment="1">
      <alignment horizontal="center" vertical="center" shrinkToFit="1"/>
    </xf>
    <xf numFmtId="0" fontId="7" fillId="0" borderId="3" xfId="0" applyNumberFormat="1" applyFont="1" applyFill="1" applyBorder="1" applyAlignment="1">
      <alignment horizontal="center" vertical="center" wrapText="1" shrinkToFit="1"/>
    </xf>
    <xf numFmtId="0" fontId="6" fillId="0" borderId="4" xfId="0" applyNumberFormat="1" applyFont="1" applyFill="1" applyBorder="1" applyAlignment="1">
      <alignment horizontal="center" vertical="center" shrinkToFit="1"/>
    </xf>
    <xf numFmtId="0" fontId="8" fillId="0" borderId="4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Fill="1" applyBorder="1" applyAlignment="1">
      <alignment horizontal="center" vertical="center" wrapText="1" shrinkToFit="1"/>
    </xf>
    <xf numFmtId="0" fontId="0" fillId="0" borderId="0" xfId="0" applyFont="1" applyFill="1">
      <alignment vertical="center"/>
    </xf>
    <xf numFmtId="0" fontId="11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vertical="center" wrapText="1"/>
    </xf>
    <xf numFmtId="0" fontId="17" fillId="0" borderId="19" xfId="0" applyFont="1" applyFill="1" applyBorder="1" applyAlignment="1">
      <alignment horizontal="center" vertical="center" shrinkToFit="1"/>
    </xf>
    <xf numFmtId="0" fontId="17" fillId="0" borderId="17" xfId="0" applyFont="1" applyFill="1" applyBorder="1" applyAlignment="1">
      <alignment horizontal="center" vertical="center" shrinkToFit="1"/>
    </xf>
    <xf numFmtId="0" fontId="18" fillId="2" borderId="23" xfId="0" applyFont="1" applyFill="1" applyBorder="1" applyAlignment="1">
      <alignment vertical="center" shrinkToFit="1"/>
    </xf>
    <xf numFmtId="0" fontId="20" fillId="3" borderId="0" xfId="0" applyFont="1" applyFill="1">
      <alignment vertical="center"/>
    </xf>
    <xf numFmtId="0" fontId="12" fillId="0" borderId="30" xfId="0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center" wrapText="1" shrinkToFit="1"/>
    </xf>
    <xf numFmtId="0" fontId="16" fillId="3" borderId="0" xfId="0" applyFont="1" applyFill="1">
      <alignment vertical="center"/>
    </xf>
    <xf numFmtId="0" fontId="17" fillId="0" borderId="19" xfId="0" applyFont="1" applyFill="1" applyBorder="1" applyAlignment="1">
      <alignment horizontal="center" shrinkToFit="1"/>
    </xf>
    <xf numFmtId="0" fontId="17" fillId="0" borderId="18" xfId="0" applyFont="1" applyFill="1" applyBorder="1" applyAlignment="1">
      <alignment horizontal="center" vertical="center" shrinkToFit="1"/>
    </xf>
    <xf numFmtId="0" fontId="18" fillId="3" borderId="0" xfId="0" applyFont="1" applyFill="1" applyAlignment="1">
      <alignment vertical="center" shrinkToFit="1"/>
    </xf>
    <xf numFmtId="0" fontId="21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/>
    </xf>
    <xf numFmtId="0" fontId="17" fillId="0" borderId="41" xfId="0" applyFont="1" applyFill="1" applyBorder="1" applyAlignment="1">
      <alignment horizontal="center" vertical="center" shrinkToFit="1"/>
    </xf>
    <xf numFmtId="0" fontId="17" fillId="0" borderId="40" xfId="0" applyFont="1" applyFill="1" applyBorder="1" applyAlignment="1">
      <alignment horizontal="center" vertical="center" shrinkToFit="1"/>
    </xf>
    <xf numFmtId="0" fontId="11" fillId="0" borderId="29" xfId="0" applyFont="1" applyFill="1" applyBorder="1" applyAlignment="1">
      <alignment horizontal="center" vertical="center"/>
    </xf>
    <xf numFmtId="0" fontId="17" fillId="0" borderId="47" xfId="0" applyFont="1" applyFill="1" applyBorder="1" applyAlignment="1">
      <alignment horizontal="center" vertical="center" shrinkToFit="1"/>
    </xf>
    <xf numFmtId="0" fontId="17" fillId="0" borderId="48" xfId="0" applyFont="1" applyFill="1" applyBorder="1" applyAlignment="1">
      <alignment horizontal="center" shrinkToFit="1"/>
    </xf>
    <xf numFmtId="0" fontId="11" fillId="0" borderId="51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/>
    </xf>
    <xf numFmtId="0" fontId="13" fillId="0" borderId="52" xfId="0" applyFont="1" applyFill="1" applyBorder="1" applyAlignment="1">
      <alignment horizontal="center" vertical="center"/>
    </xf>
    <xf numFmtId="0" fontId="13" fillId="0" borderId="30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 shrinkToFit="1"/>
    </xf>
    <xf numFmtId="0" fontId="21" fillId="0" borderId="53" xfId="0" applyFont="1" applyFill="1" applyBorder="1" applyAlignment="1">
      <alignment horizontal="center" vertical="center"/>
    </xf>
    <xf numFmtId="0" fontId="17" fillId="0" borderId="59" xfId="0" applyFont="1" applyFill="1" applyBorder="1" applyAlignment="1">
      <alignment horizontal="center" shrinkToFit="1"/>
    </xf>
    <xf numFmtId="0" fontId="17" fillId="0" borderId="57" xfId="0" applyFont="1" applyFill="1" applyBorder="1" applyAlignment="1">
      <alignment horizontal="center" vertical="center" shrinkToFit="1"/>
    </xf>
    <xf numFmtId="0" fontId="21" fillId="0" borderId="0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22" fillId="0" borderId="38" xfId="0" applyFont="1" applyFill="1" applyBorder="1" applyAlignment="1">
      <alignment horizontal="center" vertical="center"/>
    </xf>
    <xf numFmtId="0" fontId="17" fillId="0" borderId="42" xfId="0" applyFont="1" applyFill="1" applyBorder="1" applyAlignment="1">
      <alignment horizontal="center" vertical="center" shrinkToFit="1"/>
    </xf>
    <xf numFmtId="0" fontId="13" fillId="0" borderId="53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shrinkToFit="1"/>
    </xf>
    <xf numFmtId="0" fontId="13" fillId="0" borderId="67" xfId="0" applyFont="1" applyFill="1" applyBorder="1" applyAlignment="1">
      <alignment horizontal="center" vertical="center"/>
    </xf>
    <xf numFmtId="0" fontId="13" fillId="0" borderId="63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/>
    </xf>
    <xf numFmtId="0" fontId="0" fillId="3" borderId="0" xfId="0" applyFont="1" applyFill="1">
      <alignment vertical="center"/>
    </xf>
    <xf numFmtId="0" fontId="34" fillId="3" borderId="0" xfId="0" applyFont="1" applyFill="1">
      <alignment vertical="center"/>
    </xf>
    <xf numFmtId="0" fontId="35" fillId="3" borderId="0" xfId="0" applyFont="1" applyFill="1">
      <alignment vertical="center"/>
    </xf>
    <xf numFmtId="0" fontId="36" fillId="3" borderId="0" xfId="0" applyFont="1" applyFill="1">
      <alignment vertical="center"/>
    </xf>
    <xf numFmtId="0" fontId="37" fillId="3" borderId="0" xfId="0" applyFont="1" applyFill="1" applyAlignment="1">
      <alignment vertical="center" wrapText="1"/>
    </xf>
    <xf numFmtId="0" fontId="38" fillId="3" borderId="0" xfId="0" applyFont="1" applyFill="1">
      <alignment vertical="center"/>
    </xf>
    <xf numFmtId="0" fontId="39" fillId="3" borderId="0" xfId="0" applyFont="1" applyFill="1" applyAlignment="1">
      <alignment vertical="center" wrapText="1"/>
    </xf>
    <xf numFmtId="0" fontId="17" fillId="0" borderId="0" xfId="0" applyFont="1" applyFill="1" applyBorder="1" applyAlignment="1">
      <alignment horizontal="center" vertical="center" shrinkToFit="1"/>
    </xf>
    <xf numFmtId="0" fontId="17" fillId="0" borderId="36" xfId="0" applyFont="1" applyFill="1" applyBorder="1" applyAlignment="1">
      <alignment horizontal="center" shrinkToFit="1"/>
    </xf>
    <xf numFmtId="0" fontId="17" fillId="0" borderId="46" xfId="0" applyFont="1" applyFill="1" applyBorder="1" applyAlignment="1">
      <alignment horizontal="center" vertical="center" shrinkToFit="1"/>
    </xf>
    <xf numFmtId="0" fontId="14" fillId="0" borderId="46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 shrinkToFit="1"/>
    </xf>
    <xf numFmtId="0" fontId="21" fillId="0" borderId="66" xfId="0" applyFont="1" applyFill="1" applyBorder="1" applyAlignment="1">
      <alignment horizontal="center" vertical="center"/>
    </xf>
    <xf numFmtId="0" fontId="25" fillId="0" borderId="38" xfId="0" applyFont="1" applyFill="1" applyBorder="1" applyAlignment="1">
      <alignment horizontal="center" vertical="center" wrapText="1"/>
    </xf>
    <xf numFmtId="0" fontId="23" fillId="0" borderId="53" xfId="0" applyFont="1" applyFill="1" applyBorder="1" applyAlignment="1">
      <alignment horizontal="center" vertical="center" wrapText="1"/>
    </xf>
    <xf numFmtId="0" fontId="24" fillId="0" borderId="53" xfId="0" applyFont="1" applyFill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center" vertical="center" wrapText="1"/>
    </xf>
    <xf numFmtId="0" fontId="40" fillId="0" borderId="41" xfId="0" applyFont="1" applyFill="1" applyBorder="1" applyAlignment="1">
      <alignment horizontal="center" vertical="center" wrapText="1"/>
    </xf>
    <xf numFmtId="0" fontId="40" fillId="0" borderId="71" xfId="0" applyFont="1" applyFill="1" applyBorder="1" applyAlignment="1">
      <alignment horizontal="center" vertical="center" wrapText="1"/>
    </xf>
    <xf numFmtId="0" fontId="10" fillId="0" borderId="28" xfId="0" applyNumberFormat="1" applyFont="1" applyFill="1" applyBorder="1" applyAlignment="1">
      <alignment horizontal="center" vertical="center" wrapText="1" shrinkToFit="1"/>
    </xf>
    <xf numFmtId="0" fontId="10" fillId="0" borderId="46" xfId="0" applyNumberFormat="1" applyFont="1" applyFill="1" applyBorder="1" applyAlignment="1">
      <alignment horizontal="center" vertical="center" wrapText="1" shrinkToFit="1"/>
    </xf>
    <xf numFmtId="0" fontId="10" fillId="0" borderId="17" xfId="0" applyNumberFormat="1" applyFont="1" applyFill="1" applyBorder="1" applyAlignment="1">
      <alignment horizontal="center" vertical="center" wrapText="1" shrinkToFit="1"/>
    </xf>
    <xf numFmtId="0" fontId="10" fillId="4" borderId="63" xfId="0" applyNumberFormat="1" applyFont="1" applyFill="1" applyBorder="1" applyAlignment="1">
      <alignment horizontal="center" vertical="center" wrapText="1" shrinkToFit="1"/>
    </xf>
    <xf numFmtId="0" fontId="10" fillId="4" borderId="40" xfId="0" applyNumberFormat="1" applyFont="1" applyFill="1" applyBorder="1" applyAlignment="1">
      <alignment horizontal="center" vertical="center" wrapText="1" shrinkToFit="1"/>
    </xf>
    <xf numFmtId="0" fontId="10" fillId="0" borderId="40" xfId="0" applyNumberFormat="1" applyFont="1" applyFill="1" applyBorder="1" applyAlignment="1">
      <alignment horizontal="center" vertical="center" wrapText="1" shrinkToFit="1"/>
    </xf>
    <xf numFmtId="0" fontId="10" fillId="0" borderId="33" xfId="0" applyNumberFormat="1" applyFont="1" applyFill="1" applyBorder="1" applyAlignment="1">
      <alignment horizontal="center" vertical="center" wrapText="1" shrinkToFit="1"/>
    </xf>
    <xf numFmtId="0" fontId="10" fillId="0" borderId="58" xfId="0" applyNumberFormat="1" applyFont="1" applyFill="1" applyBorder="1" applyAlignment="1">
      <alignment horizontal="center" vertical="center" wrapText="1" shrinkToFit="1"/>
    </xf>
    <xf numFmtId="0" fontId="10" fillId="4" borderId="8" xfId="0" applyNumberFormat="1" applyFont="1" applyFill="1" applyBorder="1" applyAlignment="1">
      <alignment horizontal="center" vertical="center" wrapText="1" shrinkToFit="1"/>
    </xf>
    <xf numFmtId="0" fontId="10" fillId="0" borderId="8" xfId="0" applyNumberFormat="1" applyFont="1" applyFill="1" applyBorder="1" applyAlignment="1">
      <alignment horizontal="center" vertical="center" wrapText="1" shrinkToFit="1"/>
    </xf>
    <xf numFmtId="0" fontId="10" fillId="0" borderId="9" xfId="0" applyNumberFormat="1" applyFont="1" applyFill="1" applyBorder="1" applyAlignment="1">
      <alignment horizontal="center" vertical="center" wrapText="1" shrinkToFit="1"/>
    </xf>
    <xf numFmtId="176" fontId="6" fillId="3" borderId="2" xfId="0" applyNumberFormat="1" applyFont="1" applyFill="1" applyBorder="1" applyAlignment="1">
      <alignment horizontal="center" vertical="center" shrinkToFit="1"/>
    </xf>
    <xf numFmtId="0" fontId="7" fillId="3" borderId="3" xfId="0" applyNumberFormat="1" applyFont="1" applyFill="1" applyBorder="1" applyAlignment="1">
      <alignment horizontal="center" vertical="center" wrapText="1" shrinkToFit="1"/>
    </xf>
    <xf numFmtId="0" fontId="6" fillId="3" borderId="4" xfId="0" applyNumberFormat="1" applyFont="1" applyFill="1" applyBorder="1" applyAlignment="1">
      <alignment horizontal="center" vertical="center" shrinkToFit="1"/>
    </xf>
    <xf numFmtId="0" fontId="8" fillId="3" borderId="4" xfId="0" applyNumberFormat="1" applyFont="1" applyFill="1" applyBorder="1" applyAlignment="1">
      <alignment horizontal="center" vertical="center" wrapText="1"/>
    </xf>
    <xf numFmtId="0" fontId="8" fillId="3" borderId="6" xfId="0" applyNumberFormat="1" applyFont="1" applyFill="1" applyBorder="1" applyAlignment="1">
      <alignment horizontal="center" vertical="center" wrapText="1" shrinkToFit="1"/>
    </xf>
    <xf numFmtId="0" fontId="41" fillId="0" borderId="10" xfId="0" applyFont="1" applyFill="1" applyBorder="1" applyAlignment="1">
      <alignment horizontal="center" vertical="center"/>
    </xf>
    <xf numFmtId="0" fontId="42" fillId="0" borderId="11" xfId="0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2" fillId="0" borderId="19" xfId="0" applyFont="1" applyFill="1" applyBorder="1" applyAlignment="1">
      <alignment horizontal="center" vertical="center"/>
    </xf>
    <xf numFmtId="0" fontId="16" fillId="0" borderId="0" xfId="0" applyFont="1" applyFill="1">
      <alignment vertical="center"/>
    </xf>
    <xf numFmtId="0" fontId="47" fillId="6" borderId="82" xfId="0" applyFont="1" applyFill="1" applyBorder="1" applyAlignment="1">
      <alignment horizontal="center" vertical="center" wrapText="1"/>
    </xf>
    <xf numFmtId="0" fontId="48" fillId="7" borderId="82" xfId="0" applyFont="1" applyFill="1" applyBorder="1" applyAlignment="1">
      <alignment horizontal="center" vertical="center" wrapText="1"/>
    </xf>
    <xf numFmtId="0" fontId="49" fillId="7" borderId="82" xfId="0" applyFont="1" applyFill="1" applyBorder="1" applyAlignment="1">
      <alignment horizontal="center" vertical="center" wrapText="1"/>
    </xf>
    <xf numFmtId="0" fontId="50" fillId="8" borderId="84" xfId="0" applyFont="1" applyFill="1" applyBorder="1" applyAlignment="1">
      <alignment horizontal="center" wrapText="1"/>
    </xf>
    <xf numFmtId="0" fontId="51" fillId="0" borderId="37" xfId="0" applyFont="1" applyFill="1" applyBorder="1" applyAlignment="1">
      <alignment horizontal="center" vertical="center"/>
    </xf>
    <xf numFmtId="0" fontId="52" fillId="0" borderId="29" xfId="0" applyFont="1" applyFill="1" applyBorder="1" applyAlignment="1">
      <alignment horizontal="center" vertical="center"/>
    </xf>
    <xf numFmtId="0" fontId="42" fillId="0" borderId="38" xfId="0" applyFont="1" applyFill="1" applyBorder="1" applyAlignment="1">
      <alignment horizontal="center" vertical="center"/>
    </xf>
    <xf numFmtId="0" fontId="51" fillId="0" borderId="33" xfId="0" applyFont="1" applyFill="1" applyBorder="1" applyAlignment="1">
      <alignment horizontal="center" vertical="center"/>
    </xf>
    <xf numFmtId="0" fontId="44" fillId="0" borderId="51" xfId="0" applyFont="1" applyFill="1" applyBorder="1" applyAlignment="1">
      <alignment horizontal="center" vertical="center"/>
    </xf>
    <xf numFmtId="0" fontId="44" fillId="0" borderId="29" xfId="0" applyFont="1" applyFill="1" applyBorder="1" applyAlignment="1">
      <alignment horizontal="center" vertical="center"/>
    </xf>
    <xf numFmtId="0" fontId="42" fillId="0" borderId="28" xfId="0" applyFont="1" applyFill="1" applyBorder="1" applyAlignment="1">
      <alignment horizontal="center" vertical="center"/>
    </xf>
    <xf numFmtId="0" fontId="42" fillId="0" borderId="5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54" fillId="8" borderId="84" xfId="0" applyFont="1" applyFill="1" applyBorder="1" applyAlignment="1">
      <alignment horizontal="center" wrapText="1"/>
    </xf>
    <xf numFmtId="0" fontId="42" fillId="0" borderId="30" xfId="0" applyFont="1" applyFill="1" applyBorder="1" applyAlignment="1">
      <alignment horizontal="center" vertical="center"/>
    </xf>
    <xf numFmtId="0" fontId="51" fillId="0" borderId="18" xfId="0" applyFont="1" applyFill="1" applyBorder="1" applyAlignment="1">
      <alignment horizontal="center" vertical="center"/>
    </xf>
    <xf numFmtId="0" fontId="56" fillId="7" borderId="82" xfId="0" applyFont="1" applyFill="1" applyBorder="1" applyAlignment="1">
      <alignment horizontal="center" vertical="center" wrapText="1"/>
    </xf>
    <xf numFmtId="0" fontId="57" fillId="8" borderId="84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/>
    </xf>
    <xf numFmtId="0" fontId="59" fillId="0" borderId="30" xfId="0" applyFont="1" applyFill="1" applyBorder="1" applyAlignment="1">
      <alignment horizontal="center" vertical="center"/>
    </xf>
    <xf numFmtId="0" fontId="42" fillId="0" borderId="53" xfId="0" applyFont="1" applyFill="1" applyBorder="1" applyAlignment="1">
      <alignment horizontal="center" vertical="center"/>
    </xf>
    <xf numFmtId="0" fontId="61" fillId="0" borderId="53" xfId="0" applyFont="1" applyFill="1" applyBorder="1" applyAlignment="1">
      <alignment horizontal="center" vertical="center"/>
    </xf>
    <xf numFmtId="0" fontId="62" fillId="0" borderId="11" xfId="0" applyFont="1" applyFill="1" applyBorder="1" applyAlignment="1">
      <alignment horizontal="center" vertical="center"/>
    </xf>
    <xf numFmtId="0" fontId="51" fillId="0" borderId="12" xfId="0" applyFont="1" applyFill="1" applyBorder="1" applyAlignment="1">
      <alignment horizontal="center" vertical="center"/>
    </xf>
    <xf numFmtId="0" fontId="45" fillId="0" borderId="31" xfId="0" applyFont="1" applyFill="1" applyBorder="1" applyAlignment="1">
      <alignment horizontal="center" vertical="center"/>
    </xf>
    <xf numFmtId="0" fontId="63" fillId="0" borderId="28" xfId="0" applyFont="1" applyFill="1" applyBorder="1" applyAlignment="1">
      <alignment horizontal="center" vertical="center"/>
    </xf>
    <xf numFmtId="0" fontId="64" fillId="8" borderId="84" xfId="0" applyFont="1" applyFill="1" applyBorder="1" applyAlignment="1">
      <alignment horizontal="center" wrapText="1"/>
    </xf>
    <xf numFmtId="0" fontId="10" fillId="0" borderId="63" xfId="0" applyNumberFormat="1" applyFont="1" applyFill="1" applyBorder="1" applyAlignment="1">
      <alignment horizontal="center" vertical="center" wrapText="1" shrinkToFit="1"/>
    </xf>
    <xf numFmtId="0" fontId="10" fillId="0" borderId="57" xfId="0" applyNumberFormat="1" applyFont="1" applyFill="1" applyBorder="1" applyAlignment="1">
      <alignment horizontal="center" vertical="center" wrapText="1" shrinkToFit="1"/>
    </xf>
    <xf numFmtId="0" fontId="53" fillId="0" borderId="30" xfId="0" applyFont="1" applyFill="1" applyBorder="1" applyAlignment="1">
      <alignment horizontal="center" vertical="center"/>
    </xf>
    <xf numFmtId="0" fontId="68" fillId="0" borderId="11" xfId="0" applyFont="1" applyFill="1" applyBorder="1" applyAlignment="1">
      <alignment horizontal="center" vertical="center"/>
    </xf>
    <xf numFmtId="0" fontId="42" fillId="0" borderId="19" xfId="0" applyFont="1" applyFill="1" applyBorder="1" applyAlignment="1">
      <alignment horizontal="left" vertical="center"/>
    </xf>
    <xf numFmtId="0" fontId="46" fillId="12" borderId="81" xfId="0" applyFont="1" applyFill="1" applyBorder="1" applyAlignment="1">
      <alignment horizontal="center" vertical="center" wrapText="1"/>
    </xf>
    <xf numFmtId="0" fontId="69" fillId="0" borderId="11" xfId="0" applyFont="1" applyFill="1" applyBorder="1" applyAlignment="1">
      <alignment horizontal="center" vertical="center"/>
    </xf>
    <xf numFmtId="0" fontId="70" fillId="7" borderId="82" xfId="0" applyFont="1" applyFill="1" applyBorder="1" applyAlignment="1">
      <alignment horizontal="center" vertical="center" wrapText="1"/>
    </xf>
    <xf numFmtId="0" fontId="71" fillId="11" borderId="81" xfId="0" applyFont="1" applyFill="1" applyBorder="1" applyAlignment="1">
      <alignment horizontal="center" vertical="center" wrapText="1"/>
    </xf>
    <xf numFmtId="0" fontId="71" fillId="9" borderId="81" xfId="0" applyFont="1" applyFill="1" applyBorder="1" applyAlignment="1">
      <alignment horizontal="center" vertical="center" wrapText="1"/>
    </xf>
    <xf numFmtId="0" fontId="45" fillId="0" borderId="18" xfId="0" applyFont="1" applyFill="1" applyBorder="1" applyAlignment="1">
      <alignment horizontal="center" vertical="center"/>
    </xf>
    <xf numFmtId="0" fontId="74" fillId="0" borderId="19" xfId="0" applyFont="1" applyFill="1" applyBorder="1" applyAlignment="1">
      <alignment horizontal="center" vertical="center"/>
    </xf>
    <xf numFmtId="0" fontId="74" fillId="0" borderId="17" xfId="0" applyFont="1" applyFill="1" applyBorder="1" applyAlignment="1">
      <alignment horizontal="center" vertical="center"/>
    </xf>
    <xf numFmtId="0" fontId="74" fillId="0" borderId="18" xfId="0" applyFont="1" applyFill="1" applyBorder="1" applyAlignment="1">
      <alignment horizontal="center" vertical="center"/>
    </xf>
    <xf numFmtId="0" fontId="75" fillId="2" borderId="23" xfId="0" applyFont="1" applyFill="1" applyBorder="1">
      <alignment vertical="center"/>
    </xf>
    <xf numFmtId="0" fontId="76" fillId="6" borderId="74" xfId="0" applyFont="1" applyFill="1" applyBorder="1" applyAlignment="1">
      <alignment horizontal="center" vertical="center"/>
    </xf>
    <xf numFmtId="0" fontId="74" fillId="7" borderId="87" xfId="0" applyFont="1" applyFill="1" applyBorder="1" applyAlignment="1">
      <alignment horizontal="center"/>
    </xf>
    <xf numFmtId="0" fontId="74" fillId="7" borderId="74" xfId="0" applyFont="1" applyFill="1" applyBorder="1" applyAlignment="1">
      <alignment horizontal="center" vertical="center"/>
    </xf>
    <xf numFmtId="0" fontId="76" fillId="8" borderId="77" xfId="0" applyFont="1" applyFill="1" applyBorder="1" applyAlignment="1">
      <alignment horizontal="center" vertical="center"/>
    </xf>
    <xf numFmtId="0" fontId="75" fillId="0" borderId="0" xfId="0" applyFont="1" applyFill="1">
      <alignment vertical="center"/>
    </xf>
    <xf numFmtId="0" fontId="75" fillId="3" borderId="0" xfId="0" applyFont="1" applyFill="1">
      <alignment vertical="center"/>
    </xf>
    <xf numFmtId="0" fontId="74" fillId="0" borderId="40" xfId="0" applyNumberFormat="1" applyFont="1" applyFill="1" applyBorder="1" applyAlignment="1">
      <alignment horizontal="center" vertical="center" wrapText="1" shrinkToFit="1"/>
    </xf>
    <xf numFmtId="0" fontId="74" fillId="0" borderId="41" xfId="0" applyFont="1" applyFill="1" applyBorder="1" applyAlignment="1">
      <alignment horizontal="center" vertical="center"/>
    </xf>
    <xf numFmtId="0" fontId="74" fillId="0" borderId="40" xfId="0" applyFont="1" applyFill="1" applyBorder="1" applyAlignment="1">
      <alignment horizontal="center" vertical="center"/>
    </xf>
    <xf numFmtId="0" fontId="74" fillId="0" borderId="46" xfId="0" applyNumberFormat="1" applyFont="1" applyFill="1" applyBorder="1" applyAlignment="1">
      <alignment horizontal="center" vertical="center" wrapText="1" shrinkToFit="1"/>
    </xf>
    <xf numFmtId="0" fontId="74" fillId="0" borderId="47" xfId="0" applyFont="1" applyFill="1" applyBorder="1" applyAlignment="1">
      <alignment horizontal="center" vertical="center"/>
    </xf>
    <xf numFmtId="0" fontId="74" fillId="0" borderId="48" xfId="0" applyFont="1" applyFill="1" applyBorder="1" applyAlignment="1">
      <alignment horizontal="center"/>
    </xf>
    <xf numFmtId="0" fontId="74" fillId="0" borderId="46" xfId="0" applyFont="1" applyFill="1" applyBorder="1" applyAlignment="1">
      <alignment horizontal="center" vertical="center"/>
    </xf>
    <xf numFmtId="0" fontId="74" fillId="0" borderId="21" xfId="0" applyFont="1" applyFill="1" applyBorder="1" applyAlignment="1">
      <alignment horizontal="center" vertical="center"/>
    </xf>
    <xf numFmtId="0" fontId="77" fillId="9" borderId="77" xfId="0" applyFont="1" applyFill="1" applyBorder="1" applyAlignment="1">
      <alignment horizontal="center" vertical="center" wrapText="1"/>
    </xf>
    <xf numFmtId="0" fontId="74" fillId="7" borderId="87" xfId="0" applyFont="1" applyFill="1" applyBorder="1" applyAlignment="1">
      <alignment horizontal="right"/>
    </xf>
    <xf numFmtId="0" fontId="76" fillId="8" borderId="75" xfId="0" applyFont="1" applyFill="1" applyBorder="1" applyAlignment="1">
      <alignment horizontal="center"/>
    </xf>
    <xf numFmtId="0" fontId="74" fillId="0" borderId="17" xfId="0" applyNumberFormat="1" applyFont="1" applyFill="1" applyBorder="1" applyAlignment="1">
      <alignment horizontal="center" vertical="center" wrapText="1" shrinkToFit="1"/>
    </xf>
    <xf numFmtId="0" fontId="77" fillId="11" borderId="77" xfId="0" applyFont="1" applyFill="1" applyBorder="1" applyAlignment="1">
      <alignment horizontal="center" vertical="center" wrapText="1"/>
    </xf>
    <xf numFmtId="0" fontId="74" fillId="0" borderId="42" xfId="0" applyFont="1" applyFill="1" applyBorder="1" applyAlignment="1">
      <alignment horizontal="center" vertical="center"/>
    </xf>
    <xf numFmtId="0" fontId="74" fillId="0" borderId="71" xfId="0" applyFont="1" applyFill="1" applyBorder="1" applyAlignment="1">
      <alignment horizontal="center" vertical="center"/>
    </xf>
    <xf numFmtId="0" fontId="74" fillId="0" borderId="21" xfId="0" applyFont="1" applyFill="1" applyBorder="1" applyAlignment="1">
      <alignment horizontal="center"/>
    </xf>
    <xf numFmtId="0" fontId="74" fillId="0" borderId="37" xfId="0" applyFont="1" applyFill="1" applyBorder="1" applyAlignment="1">
      <alignment horizontal="center" vertical="center"/>
    </xf>
    <xf numFmtId="0" fontId="74" fillId="0" borderId="71" xfId="0" applyNumberFormat="1" applyFont="1" applyFill="1" applyBorder="1" applyAlignment="1">
      <alignment horizontal="center" vertical="center" wrapText="1" shrinkToFit="1"/>
    </xf>
    <xf numFmtId="0" fontId="74" fillId="0" borderId="19" xfId="0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center" vertical="center"/>
    </xf>
    <xf numFmtId="0" fontId="77" fillId="12" borderId="77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/>
    </xf>
    <xf numFmtId="0" fontId="74" fillId="0" borderId="89" xfId="0" applyFont="1" applyFill="1" applyBorder="1" applyAlignment="1">
      <alignment horizontal="center"/>
    </xf>
    <xf numFmtId="0" fontId="78" fillId="0" borderId="10" xfId="0" applyFont="1" applyFill="1" applyBorder="1" applyAlignment="1">
      <alignment horizontal="center" vertical="center"/>
    </xf>
    <xf numFmtId="0" fontId="74" fillId="0" borderId="46" xfId="0" applyFont="1" applyFill="1" applyBorder="1" applyAlignment="1">
      <alignment horizontal="center" vertical="center" shrinkToFit="1"/>
    </xf>
    <xf numFmtId="0" fontId="79" fillId="0" borderId="38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51" fillId="0" borderId="31" xfId="0" applyFont="1" applyFill="1" applyBorder="1" applyAlignment="1">
      <alignment horizontal="center" vertical="center"/>
    </xf>
    <xf numFmtId="0" fontId="60" fillId="0" borderId="3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6" fillId="0" borderId="3" xfId="0" applyNumberFormat="1" applyFont="1" applyFill="1" applyBorder="1" applyAlignment="1">
      <alignment horizontal="center" vertical="center" shrinkToFit="1"/>
    </xf>
    <xf numFmtId="0" fontId="6" fillId="0" borderId="5" xfId="0" applyNumberFormat="1" applyFont="1" applyFill="1" applyBorder="1" applyAlignment="1">
      <alignment horizontal="center" vertical="center" shrinkToFit="1"/>
    </xf>
    <xf numFmtId="49" fontId="9" fillId="0" borderId="7" xfId="0" applyNumberFormat="1" applyFont="1" applyFill="1" applyBorder="1" applyAlignment="1">
      <alignment horizontal="center" vertical="center"/>
    </xf>
    <xf numFmtId="49" fontId="9" fillId="0" borderId="16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 wrapText="1" shrinkToFit="1"/>
    </xf>
    <xf numFmtId="0" fontId="10" fillId="0" borderId="18" xfId="0" applyNumberFormat="1" applyFont="1" applyFill="1" applyBorder="1" applyAlignment="1">
      <alignment horizontal="center" vertical="center" wrapText="1" shrinkToFi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 shrinkToFit="1"/>
    </xf>
    <xf numFmtId="0" fontId="15" fillId="0" borderId="21" xfId="0" applyFont="1" applyFill="1" applyBorder="1" applyAlignment="1">
      <alignment horizontal="center" vertical="center" wrapText="1" shrinkToFit="1"/>
    </xf>
    <xf numFmtId="0" fontId="15" fillId="0" borderId="8" xfId="0" applyFont="1" applyFill="1" applyBorder="1" applyAlignment="1">
      <alignment horizontal="center" vertical="center" wrapText="1" shrinkToFit="1"/>
    </xf>
    <xf numFmtId="0" fontId="15" fillId="0" borderId="17" xfId="0" applyFont="1" applyFill="1" applyBorder="1" applyAlignment="1">
      <alignment horizontal="center" vertical="center" wrapText="1" shrinkToFit="1"/>
    </xf>
    <xf numFmtId="1" fontId="15" fillId="0" borderId="14" xfId="0" applyNumberFormat="1" applyFont="1" applyFill="1" applyBorder="1" applyAlignment="1">
      <alignment horizontal="center" vertical="center" wrapText="1" shrinkToFit="1"/>
    </xf>
    <xf numFmtId="1" fontId="15" fillId="0" borderId="22" xfId="0" applyNumberFormat="1" applyFont="1" applyFill="1" applyBorder="1" applyAlignment="1">
      <alignment horizontal="center" vertical="center" wrapText="1" shrinkToFit="1"/>
    </xf>
    <xf numFmtId="49" fontId="19" fillId="0" borderId="24" xfId="0" applyNumberFormat="1" applyFont="1" applyFill="1" applyBorder="1" applyAlignment="1">
      <alignment horizontal="center" vertical="center"/>
    </xf>
    <xf numFmtId="49" fontId="19" fillId="0" borderId="25" xfId="0" applyNumberFormat="1" applyFont="1" applyFill="1" applyBorder="1" applyAlignment="1">
      <alignment horizontal="center" vertical="center"/>
    </xf>
    <xf numFmtId="49" fontId="19" fillId="0" borderId="26" xfId="0" applyNumberFormat="1" applyFont="1" applyFill="1" applyBorder="1" applyAlignment="1">
      <alignment horizontal="center" vertical="center"/>
    </xf>
    <xf numFmtId="49" fontId="9" fillId="0" borderId="27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center" wrapText="1" shrinkToFit="1"/>
    </xf>
    <xf numFmtId="0" fontId="15" fillId="0" borderId="28" xfId="0" applyFont="1" applyFill="1" applyBorder="1" applyAlignment="1">
      <alignment horizontal="center" vertical="center" wrapText="1" shrinkToFit="1"/>
    </xf>
    <xf numFmtId="0" fontId="15" fillId="0" borderId="33" xfId="0" applyFont="1" applyFill="1" applyBorder="1" applyAlignment="1">
      <alignment horizontal="center" vertical="center" wrapText="1" shrinkToFit="1"/>
    </xf>
    <xf numFmtId="0" fontId="15" fillId="0" borderId="18" xfId="0" applyFont="1" applyFill="1" applyBorder="1" applyAlignment="1">
      <alignment horizontal="center" vertical="center" wrapText="1" shrinkToFit="1"/>
    </xf>
    <xf numFmtId="1" fontId="15" fillId="0" borderId="35" xfId="0" applyNumberFormat="1" applyFont="1" applyFill="1" applyBorder="1" applyAlignment="1">
      <alignment horizontal="center" vertical="center" wrapText="1" shrinkToFit="1"/>
    </xf>
    <xf numFmtId="1" fontId="15" fillId="0" borderId="44" xfId="0" applyNumberFormat="1" applyFont="1" applyFill="1" applyBorder="1" applyAlignment="1">
      <alignment horizontal="center" vertical="center" wrapText="1" shrinkToFit="1"/>
    </xf>
    <xf numFmtId="49" fontId="9" fillId="0" borderId="45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14" fillId="0" borderId="32" xfId="0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center" wrapText="1" shrinkToFit="1"/>
    </xf>
    <xf numFmtId="1" fontId="15" fillId="0" borderId="50" xfId="0" applyNumberFormat="1" applyFont="1" applyFill="1" applyBorder="1" applyAlignment="1">
      <alignment horizontal="center" vertical="center" wrapText="1" shrinkToFit="1"/>
    </xf>
    <xf numFmtId="49" fontId="9" fillId="0" borderId="39" xfId="0" applyNumberFormat="1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horizontal="center" vertical="center" wrapText="1"/>
    </xf>
    <xf numFmtId="0" fontId="14" fillId="0" borderId="42" xfId="0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center" wrapText="1" shrinkToFit="1"/>
    </xf>
    <xf numFmtId="0" fontId="15" fillId="0" borderId="40" xfId="0" applyFont="1" applyFill="1" applyBorder="1" applyAlignment="1">
      <alignment horizontal="center" vertical="center" wrapText="1" shrinkToFit="1"/>
    </xf>
    <xf numFmtId="0" fontId="14" fillId="0" borderId="0" xfId="0" applyFont="1" applyFill="1" applyBorder="1" applyAlignment="1">
      <alignment horizontal="center" vertical="center" wrapText="1"/>
    </xf>
    <xf numFmtId="0" fontId="15" fillId="5" borderId="28" xfId="0" applyFont="1" applyFill="1" applyBorder="1" applyAlignment="1">
      <alignment horizontal="center" vertical="center" wrapText="1" shrinkToFit="1"/>
    </xf>
    <xf numFmtId="0" fontId="15" fillId="5" borderId="17" xfId="0" applyFont="1" applyFill="1" applyBorder="1" applyAlignment="1">
      <alignment horizontal="center" vertical="center" wrapText="1" shrinkToFit="1"/>
    </xf>
    <xf numFmtId="0" fontId="14" fillId="0" borderId="54" xfId="0" applyFont="1" applyFill="1" applyBorder="1" applyAlignment="1">
      <alignment horizontal="center" vertical="center" wrapText="1"/>
    </xf>
    <xf numFmtId="1" fontId="15" fillId="0" borderId="62" xfId="0" applyNumberFormat="1" applyFont="1" applyFill="1" applyBorder="1" applyAlignment="1">
      <alignment horizontal="center" vertical="center" wrapText="1" shrinkToFit="1"/>
    </xf>
    <xf numFmtId="0" fontId="15" fillId="0" borderId="63" xfId="0" applyFont="1" applyFill="1" applyBorder="1" applyAlignment="1">
      <alignment horizontal="center" vertical="center" wrapText="1" shrinkToFit="1"/>
    </xf>
    <xf numFmtId="49" fontId="9" fillId="0" borderId="56" xfId="0" applyNumberFormat="1" applyFont="1" applyFill="1" applyBorder="1" applyAlignment="1">
      <alignment horizontal="center" vertical="center"/>
    </xf>
    <xf numFmtId="0" fontId="9" fillId="0" borderId="57" xfId="0" applyFont="1" applyFill="1" applyBorder="1" applyAlignment="1">
      <alignment horizontal="center" vertical="center"/>
    </xf>
    <xf numFmtId="0" fontId="14" fillId="0" borderId="60" xfId="0" applyFont="1" applyFill="1" applyBorder="1" applyAlignment="1">
      <alignment horizontal="center" vertical="center" wrapText="1"/>
    </xf>
    <xf numFmtId="0" fontId="15" fillId="0" borderId="61" xfId="0" applyFont="1" applyFill="1" applyBorder="1" applyAlignment="1">
      <alignment horizontal="center" vertical="center" wrapText="1" shrinkToFit="1"/>
    </xf>
    <xf numFmtId="0" fontId="15" fillId="0" borderId="57" xfId="0" applyFont="1" applyFill="1" applyBorder="1" applyAlignment="1">
      <alignment horizontal="center" vertical="center" wrapText="1" shrinkToFit="1"/>
    </xf>
    <xf numFmtId="0" fontId="15" fillId="5" borderId="64" xfId="0" applyFont="1" applyFill="1" applyBorder="1" applyAlignment="1">
      <alignment horizontal="center" vertical="center" wrapText="1" shrinkToFit="1"/>
    </xf>
    <xf numFmtId="1" fontId="15" fillId="0" borderId="69" xfId="0" applyNumberFormat="1" applyFont="1" applyFill="1" applyBorder="1" applyAlignment="1">
      <alignment horizontal="center" vertical="center" wrapText="1" shrinkToFit="1"/>
    </xf>
    <xf numFmtId="0" fontId="15" fillId="0" borderId="64" xfId="0" applyFont="1" applyFill="1" applyBorder="1" applyAlignment="1">
      <alignment horizontal="center" vertical="center" wrapText="1" shrinkToFit="1"/>
    </xf>
    <xf numFmtId="49" fontId="9" fillId="0" borderId="65" xfId="0" applyNumberFormat="1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0" fontId="14" fillId="0" borderId="68" xfId="0" applyFont="1" applyFill="1" applyBorder="1" applyAlignment="1">
      <alignment horizontal="center" vertical="center" wrapText="1"/>
    </xf>
    <xf numFmtId="0" fontId="14" fillId="0" borderId="70" xfId="0" applyFont="1" applyFill="1" applyBorder="1" applyAlignment="1">
      <alignment horizontal="center" vertical="center" wrapText="1"/>
    </xf>
    <xf numFmtId="176" fontId="26" fillId="0" borderId="51" xfId="0" applyNumberFormat="1" applyFont="1" applyFill="1" applyBorder="1" applyAlignment="1">
      <alignment horizontal="left" vertical="top" wrapText="1"/>
    </xf>
    <xf numFmtId="176" fontId="32" fillId="0" borderId="51" xfId="0" applyNumberFormat="1" applyFont="1" applyFill="1" applyBorder="1" applyAlignment="1">
      <alignment horizontal="right" vertical="center"/>
    </xf>
    <xf numFmtId="176" fontId="33" fillId="0" borderId="51" xfId="0" applyNumberFormat="1" applyFont="1" applyFill="1" applyBorder="1" applyAlignment="1">
      <alignment horizontal="right" vertical="center"/>
    </xf>
    <xf numFmtId="0" fontId="14" fillId="0" borderId="72" xfId="0" applyFont="1" applyFill="1" applyBorder="1" applyAlignment="1">
      <alignment horizontal="center" vertical="center" wrapText="1"/>
    </xf>
    <xf numFmtId="0" fontId="15" fillId="0" borderId="49" xfId="0" applyFont="1" applyFill="1" applyBorder="1" applyAlignment="1">
      <alignment horizontal="center" vertical="center" wrapText="1" shrinkToFit="1"/>
    </xf>
    <xf numFmtId="1" fontId="15" fillId="0" borderId="86" xfId="0" applyNumberFormat="1" applyFont="1" applyFill="1" applyBorder="1" applyAlignment="1">
      <alignment horizontal="center" vertical="center" wrapText="1" shrinkToFit="1"/>
    </xf>
    <xf numFmtId="0" fontId="10" fillId="0" borderId="17" xfId="0" applyNumberFormat="1" applyFont="1" applyFill="1" applyBorder="1" applyAlignment="1">
      <alignment horizontal="center" vertical="center" wrapText="1" shrinkToFit="1"/>
    </xf>
    <xf numFmtId="0" fontId="10" fillId="0" borderId="40" xfId="0" applyNumberFormat="1" applyFont="1" applyFill="1" applyBorder="1" applyAlignment="1">
      <alignment horizontal="center" vertical="center" wrapText="1" shrinkToFit="1"/>
    </xf>
    <xf numFmtId="0" fontId="10" fillId="0" borderId="28" xfId="0" applyNumberFormat="1" applyFont="1" applyFill="1" applyBorder="1" applyAlignment="1">
      <alignment horizontal="center" vertical="center" wrapText="1" shrinkToFit="1"/>
    </xf>
    <xf numFmtId="0" fontId="6" fillId="3" borderId="3" xfId="0" applyNumberFormat="1" applyFont="1" applyFill="1" applyBorder="1" applyAlignment="1">
      <alignment horizontal="center" vertical="center" shrinkToFit="1"/>
    </xf>
    <xf numFmtId="0" fontId="6" fillId="3" borderId="5" xfId="0" applyNumberFormat="1" applyFont="1" applyFill="1" applyBorder="1" applyAlignment="1">
      <alignment horizontal="center" vertical="center" shrinkToFi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 wrapText="1"/>
    </xf>
    <xf numFmtId="0" fontId="15" fillId="0" borderId="80" xfId="0" applyFont="1" applyFill="1" applyBorder="1" applyAlignment="1">
      <alignment horizontal="center" vertical="center" wrapText="1" shrinkToFit="1"/>
    </xf>
    <xf numFmtId="0" fontId="15" fillId="0" borderId="74" xfId="0" applyFont="1" applyFill="1" applyBorder="1" applyAlignment="1">
      <alignment horizontal="center" vertical="center" wrapText="1" shrinkToFit="1"/>
    </xf>
    <xf numFmtId="0" fontId="15" fillId="0" borderId="81" xfId="0" applyFont="1" applyFill="1" applyBorder="1" applyAlignment="1">
      <alignment horizontal="center" vertical="center" wrapText="1" shrinkToFit="1"/>
    </xf>
    <xf numFmtId="0" fontId="15" fillId="0" borderId="77" xfId="0" applyFont="1" applyFill="1" applyBorder="1" applyAlignment="1">
      <alignment horizontal="center" vertical="center" wrapText="1" shrinkToFit="1"/>
    </xf>
    <xf numFmtId="1" fontId="15" fillId="0" borderId="78" xfId="0" applyNumberFormat="1" applyFont="1" applyFill="1" applyBorder="1" applyAlignment="1">
      <alignment horizontal="center" vertical="center" wrapText="1" shrinkToFit="1"/>
    </xf>
    <xf numFmtId="49" fontId="72" fillId="0" borderId="91" xfId="0" applyNumberFormat="1" applyFont="1" applyFill="1" applyBorder="1" applyAlignment="1">
      <alignment horizontal="center" vertical="center"/>
    </xf>
    <xf numFmtId="49" fontId="72" fillId="0" borderId="29" xfId="0" applyNumberFormat="1" applyFont="1" applyFill="1" applyBorder="1" applyAlignment="1">
      <alignment horizontal="center" vertical="center"/>
    </xf>
    <xf numFmtId="49" fontId="9" fillId="0" borderId="79" xfId="0" applyNumberFormat="1" applyFont="1" applyFill="1" applyBorder="1" applyAlignment="1">
      <alignment horizontal="center" vertical="center"/>
    </xf>
    <xf numFmtId="49" fontId="9" fillId="0" borderId="73" xfId="0" applyNumberFormat="1" applyFont="1" applyFill="1" applyBorder="1" applyAlignment="1">
      <alignment horizontal="center" vertical="center"/>
    </xf>
    <xf numFmtId="0" fontId="9" fillId="0" borderId="80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71" fillId="4" borderId="81" xfId="0" applyFont="1" applyFill="1" applyBorder="1" applyAlignment="1">
      <alignment horizontal="center" vertical="center" wrapText="1"/>
    </xf>
    <xf numFmtId="0" fontId="71" fillId="4" borderId="77" xfId="0" applyFont="1" applyFill="1" applyBorder="1" applyAlignment="1">
      <alignment horizontal="center" vertical="center" wrapText="1"/>
    </xf>
    <xf numFmtId="0" fontId="14" fillId="0" borderId="84" xfId="0" applyFont="1" applyFill="1" applyBorder="1" applyAlignment="1">
      <alignment horizontal="center" vertical="center" wrapText="1"/>
    </xf>
    <xf numFmtId="0" fontId="14" fillId="0" borderId="75" xfId="0" applyFont="1" applyFill="1" applyBorder="1" applyAlignment="1">
      <alignment horizontal="center" vertical="center" wrapText="1"/>
    </xf>
    <xf numFmtId="0" fontId="14" fillId="0" borderId="80" xfId="0" applyFont="1" applyFill="1" applyBorder="1" applyAlignment="1">
      <alignment horizontal="center" vertical="center" wrapText="1"/>
    </xf>
    <xf numFmtId="0" fontId="14" fillId="0" borderId="74" xfId="0" applyFont="1" applyFill="1" applyBorder="1" applyAlignment="1">
      <alignment horizontal="center" vertical="center" wrapText="1"/>
    </xf>
    <xf numFmtId="0" fontId="15" fillId="0" borderId="85" xfId="0" applyFont="1" applyFill="1" applyBorder="1" applyAlignment="1">
      <alignment horizontal="center" vertical="center" wrapText="1" shrinkToFit="1"/>
    </xf>
    <xf numFmtId="0" fontId="15" fillId="0" borderId="76" xfId="0" applyFont="1" applyFill="1" applyBorder="1" applyAlignment="1">
      <alignment horizontal="center" vertical="center" wrapText="1" shrinkToFit="1"/>
    </xf>
    <xf numFmtId="0" fontId="14" fillId="0" borderId="28" xfId="0" applyFont="1" applyFill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43" xfId="0" applyFont="1" applyFill="1" applyBorder="1" applyAlignment="1">
      <alignment horizontal="center" vertical="center" wrapText="1"/>
    </xf>
    <xf numFmtId="0" fontId="15" fillId="0" borderId="71" xfId="0" applyFont="1" applyFill="1" applyBorder="1" applyAlignment="1">
      <alignment horizontal="center" vertical="center" wrapText="1" shrinkToFit="1"/>
    </xf>
    <xf numFmtId="0" fontId="9" fillId="0" borderId="40" xfId="0" applyFont="1" applyFill="1" applyBorder="1" applyAlignment="1">
      <alignment horizontal="center" vertical="center" wrapText="1"/>
    </xf>
    <xf numFmtId="0" fontId="73" fillId="10" borderId="28" xfId="0" applyFont="1" applyFill="1" applyBorder="1" applyAlignment="1">
      <alignment horizontal="center" vertical="center" wrapText="1"/>
    </xf>
    <xf numFmtId="0" fontId="73" fillId="10" borderId="40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0" fontId="55" fillId="0" borderId="46" xfId="0" applyFont="1" applyFill="1" applyBorder="1" applyAlignment="1">
      <alignment horizontal="center" vertical="center" wrapText="1"/>
    </xf>
    <xf numFmtId="0" fontId="9" fillId="0" borderId="80" xfId="0" applyFont="1" applyFill="1" applyBorder="1" applyAlignment="1">
      <alignment horizontal="center" vertical="center"/>
    </xf>
    <xf numFmtId="0" fontId="9" fillId="0" borderId="74" xfId="0" applyFont="1" applyFill="1" applyBorder="1" applyAlignment="1">
      <alignment horizontal="center" vertical="center"/>
    </xf>
    <xf numFmtId="0" fontId="14" fillId="0" borderId="83" xfId="0" applyFont="1" applyFill="1" applyBorder="1" applyAlignment="1">
      <alignment horizontal="center" vertical="center" wrapText="1"/>
    </xf>
    <xf numFmtId="0" fontId="14" fillId="0" borderId="88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73" fillId="10" borderId="80" xfId="0" applyFont="1" applyFill="1" applyBorder="1" applyAlignment="1">
      <alignment horizontal="center" vertical="center" wrapText="1"/>
    </xf>
    <xf numFmtId="0" fontId="73" fillId="10" borderId="74" xfId="0" applyFont="1" applyFill="1" applyBorder="1" applyAlignment="1">
      <alignment horizontal="center" vertical="center" wrapText="1"/>
    </xf>
    <xf numFmtId="0" fontId="15" fillId="0" borderId="92" xfId="0" applyFont="1" applyFill="1" applyBorder="1" applyAlignment="1">
      <alignment horizontal="center" vertical="center" wrapText="1" shrinkToFit="1"/>
    </xf>
    <xf numFmtId="0" fontId="15" fillId="0" borderId="90" xfId="0" applyFont="1" applyFill="1" applyBorder="1" applyAlignment="1">
      <alignment horizontal="center" vertical="center" wrapText="1" shrinkToFit="1"/>
    </xf>
    <xf numFmtId="176" fontId="65" fillId="0" borderId="51" xfId="0" applyNumberFormat="1" applyFont="1" applyFill="1" applyBorder="1" applyAlignment="1">
      <alignment horizontal="left" vertical="center" wrapText="1"/>
    </xf>
    <xf numFmtId="176" fontId="67" fillId="0" borderId="51" xfId="0" applyNumberFormat="1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6633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18" Type="http://schemas.microsoft.com/office/2007/relationships/hdphoto" Target="../media/hdphoto7.wdp"/><Relationship Id="rId26" Type="http://schemas.microsoft.com/office/2007/relationships/hdphoto" Target="../media/hdphoto10.wdp"/><Relationship Id="rId3" Type="http://schemas.openxmlformats.org/officeDocument/2006/relationships/image" Target="../media/image2.png"/><Relationship Id="rId21" Type="http://schemas.microsoft.com/office/2007/relationships/hdphoto" Target="../media/hdphoto8.wdp"/><Relationship Id="rId7" Type="http://schemas.microsoft.com/office/2007/relationships/hdphoto" Target="../media/hdphoto3.wdp"/><Relationship Id="rId12" Type="http://schemas.microsoft.com/office/2007/relationships/hdphoto" Target="../media/hdphoto4.wdp"/><Relationship Id="rId17" Type="http://schemas.openxmlformats.org/officeDocument/2006/relationships/image" Target="../media/image11.png"/><Relationship Id="rId25" Type="http://schemas.openxmlformats.org/officeDocument/2006/relationships/image" Target="../media/image16.png"/><Relationship Id="rId2" Type="http://schemas.microsoft.com/office/2007/relationships/hdphoto" Target="../media/hdphoto1.wdp"/><Relationship Id="rId16" Type="http://schemas.microsoft.com/office/2007/relationships/hdphoto" Target="../media/hdphoto6.wdp"/><Relationship Id="rId20" Type="http://schemas.openxmlformats.org/officeDocument/2006/relationships/image" Target="../media/image13.png"/><Relationship Id="rId29" Type="http://schemas.openxmlformats.org/officeDocument/2006/relationships/image" Target="../media/image18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24" Type="http://schemas.microsoft.com/office/2007/relationships/hdphoto" Target="../media/hdphoto9.wdp"/><Relationship Id="rId5" Type="http://schemas.openxmlformats.org/officeDocument/2006/relationships/image" Target="../media/image3.png"/><Relationship Id="rId15" Type="http://schemas.openxmlformats.org/officeDocument/2006/relationships/image" Target="../media/image10.png"/><Relationship Id="rId23" Type="http://schemas.openxmlformats.org/officeDocument/2006/relationships/image" Target="../media/image15.png"/><Relationship Id="rId28" Type="http://schemas.microsoft.com/office/2007/relationships/hdphoto" Target="../media/hdphoto11.wdp"/><Relationship Id="rId10" Type="http://schemas.openxmlformats.org/officeDocument/2006/relationships/image" Target="../media/image7.png"/><Relationship Id="rId19" Type="http://schemas.openxmlformats.org/officeDocument/2006/relationships/image" Target="../media/image12.png"/><Relationship Id="rId4" Type="http://schemas.microsoft.com/office/2007/relationships/hdphoto" Target="../media/hdphoto2.wdp"/><Relationship Id="rId9" Type="http://schemas.openxmlformats.org/officeDocument/2006/relationships/image" Target="../media/image6.png"/><Relationship Id="rId14" Type="http://schemas.microsoft.com/office/2007/relationships/hdphoto" Target="../media/hdphoto5.wdp"/><Relationship Id="rId22" Type="http://schemas.openxmlformats.org/officeDocument/2006/relationships/image" Target="../media/image14.png"/><Relationship Id="rId27" Type="http://schemas.openxmlformats.org/officeDocument/2006/relationships/image" Target="../media/image17.png"/><Relationship Id="rId30" Type="http://schemas.microsoft.com/office/2007/relationships/hdphoto" Target="../media/hdphoto12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3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6" name="Text Box 986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7" name="Text Box 987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8" name="Text Box 986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9" name="Text Box 987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10" name="Text Box 986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11" name="Text Box 987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12" name="Text Box 986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13" name="Text Box 987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14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15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16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17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18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19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0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1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22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23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24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25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26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27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28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29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36</xdr:row>
      <xdr:rowOff>0</xdr:rowOff>
    </xdr:from>
    <xdr:ext cx="116672" cy="458964"/>
    <xdr:sp macro="" textlink="">
      <xdr:nvSpPr>
        <xdr:cNvPr id="30" name="Text Box 986"/>
        <xdr:cNvSpPr txBox="1">
          <a:spLocks noChangeArrowheads="1"/>
        </xdr:cNvSpPr>
      </xdr:nvSpPr>
      <xdr:spPr bwMode="auto">
        <a:xfrm>
          <a:off x="15039975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36</xdr:row>
      <xdr:rowOff>0</xdr:rowOff>
    </xdr:from>
    <xdr:ext cx="116672" cy="458964"/>
    <xdr:sp macro="" textlink="">
      <xdr:nvSpPr>
        <xdr:cNvPr id="31" name="Text Box 987"/>
        <xdr:cNvSpPr txBox="1">
          <a:spLocks noChangeArrowheads="1"/>
        </xdr:cNvSpPr>
      </xdr:nvSpPr>
      <xdr:spPr bwMode="auto">
        <a:xfrm>
          <a:off x="15039975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36</xdr:row>
      <xdr:rowOff>0</xdr:rowOff>
    </xdr:from>
    <xdr:ext cx="116672" cy="458964"/>
    <xdr:sp macro="" textlink="">
      <xdr:nvSpPr>
        <xdr:cNvPr id="32" name="Text Box 986"/>
        <xdr:cNvSpPr txBox="1">
          <a:spLocks noChangeArrowheads="1"/>
        </xdr:cNvSpPr>
      </xdr:nvSpPr>
      <xdr:spPr bwMode="auto">
        <a:xfrm>
          <a:off x="15039975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36</xdr:row>
      <xdr:rowOff>0</xdr:rowOff>
    </xdr:from>
    <xdr:ext cx="116672" cy="458964"/>
    <xdr:sp macro="" textlink="">
      <xdr:nvSpPr>
        <xdr:cNvPr id="33" name="Text Box 987"/>
        <xdr:cNvSpPr txBox="1">
          <a:spLocks noChangeArrowheads="1"/>
        </xdr:cNvSpPr>
      </xdr:nvSpPr>
      <xdr:spPr bwMode="auto">
        <a:xfrm>
          <a:off x="15039975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36</xdr:row>
      <xdr:rowOff>0</xdr:rowOff>
    </xdr:from>
    <xdr:ext cx="116672" cy="458964"/>
    <xdr:sp macro="" textlink="">
      <xdr:nvSpPr>
        <xdr:cNvPr id="34" name="Text Box 986"/>
        <xdr:cNvSpPr txBox="1">
          <a:spLocks noChangeArrowheads="1"/>
        </xdr:cNvSpPr>
      </xdr:nvSpPr>
      <xdr:spPr bwMode="auto">
        <a:xfrm>
          <a:off x="15039975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36</xdr:row>
      <xdr:rowOff>0</xdr:rowOff>
    </xdr:from>
    <xdr:ext cx="116672" cy="458964"/>
    <xdr:sp macro="" textlink="">
      <xdr:nvSpPr>
        <xdr:cNvPr id="35" name="Text Box 987"/>
        <xdr:cNvSpPr txBox="1">
          <a:spLocks noChangeArrowheads="1"/>
        </xdr:cNvSpPr>
      </xdr:nvSpPr>
      <xdr:spPr bwMode="auto">
        <a:xfrm>
          <a:off x="15039975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36</xdr:row>
      <xdr:rowOff>0</xdr:rowOff>
    </xdr:from>
    <xdr:ext cx="116672" cy="458964"/>
    <xdr:sp macro="" textlink="">
      <xdr:nvSpPr>
        <xdr:cNvPr id="36" name="Text Box 986"/>
        <xdr:cNvSpPr txBox="1">
          <a:spLocks noChangeArrowheads="1"/>
        </xdr:cNvSpPr>
      </xdr:nvSpPr>
      <xdr:spPr bwMode="auto">
        <a:xfrm>
          <a:off x="15039975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36</xdr:row>
      <xdr:rowOff>0</xdr:rowOff>
    </xdr:from>
    <xdr:ext cx="116672" cy="458964"/>
    <xdr:sp macro="" textlink="">
      <xdr:nvSpPr>
        <xdr:cNvPr id="37" name="Text Box 987"/>
        <xdr:cNvSpPr txBox="1">
          <a:spLocks noChangeArrowheads="1"/>
        </xdr:cNvSpPr>
      </xdr:nvSpPr>
      <xdr:spPr bwMode="auto">
        <a:xfrm>
          <a:off x="15039975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38" name="Text Box 986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39" name="Text Box 987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40" name="Text Box 986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41" name="Text Box 987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42" name="Text Box 986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43" name="Text Box 987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44" name="Text Box 986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45" name="Text Box 987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>
    <xdr:from>
      <xdr:col>7</xdr:col>
      <xdr:colOff>968375</xdr:colOff>
      <xdr:row>0</xdr:row>
      <xdr:rowOff>259771</xdr:rowOff>
    </xdr:from>
    <xdr:to>
      <xdr:col>13</xdr:col>
      <xdr:colOff>142875</xdr:colOff>
      <xdr:row>0</xdr:row>
      <xdr:rowOff>2024062</xdr:rowOff>
    </xdr:to>
    <xdr:sp macro="" textlink="">
      <xdr:nvSpPr>
        <xdr:cNvPr id="46" name="文字方塊 45"/>
        <xdr:cNvSpPr txBox="1"/>
      </xdr:nvSpPr>
      <xdr:spPr>
        <a:xfrm>
          <a:off x="16732250" y="259771"/>
          <a:ext cx="5270500" cy="17642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zh-TW" altLang="en-US" sz="4600" b="1">
              <a:latin typeface="華康墨字體(P)" pitchFamily="2" charset="-120"/>
              <a:ea typeface="文鼎新細黑" pitchFamily="49" charset="-120"/>
            </a:rPr>
            <a:t>信義國小</a:t>
          </a:r>
          <a:endParaRPr lang="en-US" altLang="zh-TW" sz="4600" b="1">
            <a:latin typeface="華康墨字體(P)" pitchFamily="2" charset="-120"/>
            <a:ea typeface="文鼎新細黑" pitchFamily="49" charset="-120"/>
          </a:endParaRPr>
        </a:p>
        <a:p>
          <a:pPr algn="ctr"/>
          <a:r>
            <a:rPr lang="en-US" altLang="zh-TW" sz="4600" b="1">
              <a:latin typeface="華康墨字體(P)" pitchFamily="2" charset="-120"/>
              <a:ea typeface="文鼎新細黑" pitchFamily="49" charset="-120"/>
            </a:rPr>
            <a:t>110</a:t>
          </a:r>
          <a:r>
            <a:rPr lang="zh-TW" altLang="en-US" sz="4600" b="1">
              <a:latin typeface="華康墨字體(P)" pitchFamily="2" charset="-120"/>
              <a:ea typeface="文鼎新細黑" pitchFamily="49" charset="-120"/>
            </a:rPr>
            <a:t>年</a:t>
          </a:r>
          <a:r>
            <a:rPr lang="en-US" altLang="zh-TW" sz="4600" b="1">
              <a:latin typeface="華康墨字體(P)" pitchFamily="2" charset="-120"/>
              <a:ea typeface="文鼎新細黑" pitchFamily="49" charset="-120"/>
            </a:rPr>
            <a:t>4</a:t>
          </a:r>
          <a:r>
            <a:rPr lang="zh-TW" altLang="en-US" sz="4600" b="1">
              <a:latin typeface="華康墨字體(P)" pitchFamily="2" charset="-120"/>
              <a:ea typeface="文鼎新細黑" pitchFamily="49" charset="-120"/>
            </a:rPr>
            <a:t>月菜單</a:t>
          </a:r>
        </a:p>
      </xdr:txBody>
    </xdr:sp>
    <xdr:clientData/>
  </xdr:two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49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0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51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52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53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54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5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6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8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59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60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61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3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4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6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67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68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1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2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212484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77" name="Text Box 5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10</xdr:col>
      <xdr:colOff>264885</xdr:colOff>
      <xdr:row>0</xdr:row>
      <xdr:rowOff>0</xdr:rowOff>
    </xdr:from>
    <xdr:ext cx="123154" cy="471369"/>
    <xdr:sp macro="" textlink="">
      <xdr:nvSpPr>
        <xdr:cNvPr id="78" name="Text Box 6"/>
        <xdr:cNvSpPr txBox="1">
          <a:spLocks noChangeArrowheads="1"/>
        </xdr:cNvSpPr>
      </xdr:nvSpPr>
      <xdr:spPr bwMode="auto">
        <a:xfrm>
          <a:off x="208103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79" name="Text Box 986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80" name="Text Box 987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81" name="Text Box 986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36</xdr:row>
      <xdr:rowOff>0</xdr:rowOff>
    </xdr:from>
    <xdr:ext cx="116672" cy="458964"/>
    <xdr:sp macro="" textlink="">
      <xdr:nvSpPr>
        <xdr:cNvPr id="82" name="Text Box 987"/>
        <xdr:cNvSpPr txBox="1">
          <a:spLocks noChangeArrowheads="1"/>
        </xdr:cNvSpPr>
      </xdr:nvSpPr>
      <xdr:spPr bwMode="auto">
        <a:xfrm>
          <a:off x="15887700" y="31022925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83" name="Text Box 986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84" name="Text Box 987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85" name="Text Box 986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86" name="Text Box 987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87" name="Text Box 986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88" name="Text Box 987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89" name="Text Box 986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90" name="Text Box 987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9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9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9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9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9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9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9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9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99" name="Text Box 986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00" name="Text Box 987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01" name="Text Box 986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02" name="Text Box 987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03" name="Text Box 986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04" name="Text Box 987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05" name="Text Box 986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06" name="Text Box 987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07" name="Text Box 986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08" name="Text Box 987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09" name="Text Box 986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35</xdr:row>
      <xdr:rowOff>0</xdr:rowOff>
    </xdr:from>
    <xdr:ext cx="116672" cy="458964"/>
    <xdr:sp macro="" textlink="">
      <xdr:nvSpPr>
        <xdr:cNvPr id="110" name="Text Box 987"/>
        <xdr:cNvSpPr txBox="1">
          <a:spLocks noChangeArrowheads="1"/>
        </xdr:cNvSpPr>
      </xdr:nvSpPr>
      <xdr:spPr bwMode="auto">
        <a:xfrm>
          <a:off x="15887700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1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1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1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1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1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1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1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1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1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2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2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2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2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2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2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2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2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2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2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3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3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3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3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3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3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3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3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3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3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4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4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4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4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4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4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4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4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4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4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5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5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5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5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5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5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5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5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5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5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6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6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6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6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6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6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6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6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6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6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7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7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7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7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7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7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7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7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7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7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8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8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8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8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8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8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8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8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8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8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9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9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9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9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9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9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9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9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9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19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0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0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0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0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0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0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0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0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0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0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1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1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1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1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1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1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1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1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1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1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2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2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2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2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2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2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2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2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2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2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3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3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3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3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3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3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3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3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3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3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4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4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4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4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4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4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4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4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4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4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5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5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5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5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5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5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5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5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5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5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6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6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6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6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6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6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6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6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6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6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7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7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7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7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7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7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7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7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7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7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8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8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8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8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8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8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8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8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8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8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9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9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9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9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9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9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9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9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9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29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0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0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0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0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0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0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0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0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0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0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1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1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1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1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1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1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1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1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1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1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2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2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2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2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2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2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2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2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2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2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3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3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3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3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3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3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3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3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3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3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4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4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4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4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4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4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4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4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4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4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5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5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5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5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5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5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5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5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5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5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6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6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6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6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6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6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6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6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6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6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7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7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7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73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74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75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76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77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78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79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80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81" name="Text Box 986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35</xdr:row>
      <xdr:rowOff>0</xdr:rowOff>
    </xdr:from>
    <xdr:ext cx="116672" cy="458964"/>
    <xdr:sp macro="" textlink="">
      <xdr:nvSpPr>
        <xdr:cNvPr id="382" name="Text Box 987"/>
        <xdr:cNvSpPr txBox="1">
          <a:spLocks noChangeArrowheads="1"/>
        </xdr:cNvSpPr>
      </xdr:nvSpPr>
      <xdr:spPr bwMode="auto">
        <a:xfrm>
          <a:off x="15039975" y="292798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3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6" name="Text Box 986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7" name="Text Box 987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8" name="Text Box 986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9" name="Text Box 987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10" name="Text Box 986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11" name="Text Box 987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12" name="Text Box 986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13" name="Text Box 987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4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5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6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7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8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19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20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21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2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3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4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5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6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7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8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29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44</xdr:row>
      <xdr:rowOff>0</xdr:rowOff>
    </xdr:from>
    <xdr:ext cx="116672" cy="458964"/>
    <xdr:sp macro="" textlink="">
      <xdr:nvSpPr>
        <xdr:cNvPr id="30" name="Text Box 986"/>
        <xdr:cNvSpPr txBox="1">
          <a:spLocks noChangeArrowheads="1"/>
        </xdr:cNvSpPr>
      </xdr:nvSpPr>
      <xdr:spPr bwMode="auto">
        <a:xfrm>
          <a:off x="1607820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44</xdr:row>
      <xdr:rowOff>0</xdr:rowOff>
    </xdr:from>
    <xdr:ext cx="116672" cy="458964"/>
    <xdr:sp macro="" textlink="">
      <xdr:nvSpPr>
        <xdr:cNvPr id="31" name="Text Box 987"/>
        <xdr:cNvSpPr txBox="1">
          <a:spLocks noChangeArrowheads="1"/>
        </xdr:cNvSpPr>
      </xdr:nvSpPr>
      <xdr:spPr bwMode="auto">
        <a:xfrm>
          <a:off x="1607820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44</xdr:row>
      <xdr:rowOff>0</xdr:rowOff>
    </xdr:from>
    <xdr:ext cx="116672" cy="458964"/>
    <xdr:sp macro="" textlink="">
      <xdr:nvSpPr>
        <xdr:cNvPr id="32" name="Text Box 986"/>
        <xdr:cNvSpPr txBox="1">
          <a:spLocks noChangeArrowheads="1"/>
        </xdr:cNvSpPr>
      </xdr:nvSpPr>
      <xdr:spPr bwMode="auto">
        <a:xfrm>
          <a:off x="1607820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44</xdr:row>
      <xdr:rowOff>0</xdr:rowOff>
    </xdr:from>
    <xdr:ext cx="116672" cy="458964"/>
    <xdr:sp macro="" textlink="">
      <xdr:nvSpPr>
        <xdr:cNvPr id="33" name="Text Box 987"/>
        <xdr:cNvSpPr txBox="1">
          <a:spLocks noChangeArrowheads="1"/>
        </xdr:cNvSpPr>
      </xdr:nvSpPr>
      <xdr:spPr bwMode="auto">
        <a:xfrm>
          <a:off x="1607820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44</xdr:row>
      <xdr:rowOff>0</xdr:rowOff>
    </xdr:from>
    <xdr:ext cx="116672" cy="458964"/>
    <xdr:sp macro="" textlink="">
      <xdr:nvSpPr>
        <xdr:cNvPr id="34" name="Text Box 986"/>
        <xdr:cNvSpPr txBox="1">
          <a:spLocks noChangeArrowheads="1"/>
        </xdr:cNvSpPr>
      </xdr:nvSpPr>
      <xdr:spPr bwMode="auto">
        <a:xfrm>
          <a:off x="1607820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44</xdr:row>
      <xdr:rowOff>0</xdr:rowOff>
    </xdr:from>
    <xdr:ext cx="116672" cy="458964"/>
    <xdr:sp macro="" textlink="">
      <xdr:nvSpPr>
        <xdr:cNvPr id="35" name="Text Box 987"/>
        <xdr:cNvSpPr txBox="1">
          <a:spLocks noChangeArrowheads="1"/>
        </xdr:cNvSpPr>
      </xdr:nvSpPr>
      <xdr:spPr bwMode="auto">
        <a:xfrm>
          <a:off x="1607820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44</xdr:row>
      <xdr:rowOff>0</xdr:rowOff>
    </xdr:from>
    <xdr:ext cx="116672" cy="458964"/>
    <xdr:sp macro="" textlink="">
      <xdr:nvSpPr>
        <xdr:cNvPr id="36" name="Text Box 986"/>
        <xdr:cNvSpPr txBox="1">
          <a:spLocks noChangeArrowheads="1"/>
        </xdr:cNvSpPr>
      </xdr:nvSpPr>
      <xdr:spPr bwMode="auto">
        <a:xfrm>
          <a:off x="1607820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44</xdr:row>
      <xdr:rowOff>0</xdr:rowOff>
    </xdr:from>
    <xdr:ext cx="116672" cy="458964"/>
    <xdr:sp macro="" textlink="">
      <xdr:nvSpPr>
        <xdr:cNvPr id="37" name="Text Box 987"/>
        <xdr:cNvSpPr txBox="1">
          <a:spLocks noChangeArrowheads="1"/>
        </xdr:cNvSpPr>
      </xdr:nvSpPr>
      <xdr:spPr bwMode="auto">
        <a:xfrm>
          <a:off x="1607820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38" name="Text Box 986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39" name="Text Box 987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40" name="Text Box 986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41" name="Text Box 987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42" name="Text Box 986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43" name="Text Box 987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44" name="Text Box 986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45" name="Text Box 987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>
    <xdr:from>
      <xdr:col>7</xdr:col>
      <xdr:colOff>595313</xdr:colOff>
      <xdr:row>0</xdr:row>
      <xdr:rowOff>410583</xdr:rowOff>
    </xdr:from>
    <xdr:to>
      <xdr:col>13</xdr:col>
      <xdr:colOff>198438</xdr:colOff>
      <xdr:row>1</xdr:row>
      <xdr:rowOff>572221</xdr:rowOff>
    </xdr:to>
    <xdr:sp macro="" textlink="">
      <xdr:nvSpPr>
        <xdr:cNvPr id="46" name="文字方塊 45"/>
        <xdr:cNvSpPr txBox="1"/>
      </xdr:nvSpPr>
      <xdr:spPr>
        <a:xfrm>
          <a:off x="17549813" y="410583"/>
          <a:ext cx="5826125" cy="2479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zh-TW" altLang="en-US" sz="5400" b="1">
              <a:latin typeface="華康兒風體W3" pitchFamily="34" charset="-120"/>
              <a:ea typeface="華康兒風體W3" pitchFamily="34" charset="-120"/>
            </a:rPr>
            <a:t>信義國小幼兒園              </a:t>
          </a:r>
          <a:r>
            <a:rPr lang="en-US" altLang="zh-TW" sz="5400" b="0">
              <a:latin typeface="華康兒風體W3" pitchFamily="34" charset="-120"/>
              <a:ea typeface="華康兒風體W3" pitchFamily="34" charset="-120"/>
            </a:rPr>
            <a:t>110</a:t>
          </a:r>
          <a:r>
            <a:rPr lang="zh-TW" altLang="en-US" sz="5400" b="0">
              <a:latin typeface="華康兒風體W3" pitchFamily="34" charset="-120"/>
              <a:ea typeface="華康兒風體W3" pitchFamily="34" charset="-120"/>
            </a:rPr>
            <a:t>年</a:t>
          </a:r>
          <a:r>
            <a:rPr lang="en-US" altLang="zh-TW" sz="5400" b="0">
              <a:latin typeface="華康兒風體W3" pitchFamily="34" charset="-120"/>
              <a:ea typeface="華康兒風體W3" pitchFamily="34" charset="-120"/>
            </a:rPr>
            <a:t>4</a:t>
          </a:r>
          <a:r>
            <a:rPr lang="zh-TW" altLang="en-US" sz="5400" b="0">
              <a:latin typeface="華康兒風體W3" pitchFamily="34" charset="-120"/>
              <a:ea typeface="華康兒風體W3" pitchFamily="34" charset="-120"/>
            </a:rPr>
            <a:t>月菜單</a:t>
          </a:r>
        </a:p>
      </xdr:txBody>
    </xdr:sp>
    <xdr:clientData/>
  </xdr:two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49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0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1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2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3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4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5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6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58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59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0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1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3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4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66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7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8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1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2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12</xdr:col>
      <xdr:colOff>264885</xdr:colOff>
      <xdr:row>0</xdr:row>
      <xdr:rowOff>0</xdr:rowOff>
    </xdr:from>
    <xdr:ext cx="123154" cy="471369"/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2267721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7" name="Text Box 5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11</xdr:col>
      <xdr:colOff>264885</xdr:colOff>
      <xdr:row>0</xdr:row>
      <xdr:rowOff>0</xdr:rowOff>
    </xdr:from>
    <xdr:ext cx="123154" cy="471369"/>
    <xdr:sp macro="" textlink="">
      <xdr:nvSpPr>
        <xdr:cNvPr id="78" name="Text Box 6"/>
        <xdr:cNvSpPr txBox="1">
          <a:spLocks noChangeArrowheads="1"/>
        </xdr:cNvSpPr>
      </xdr:nvSpPr>
      <xdr:spPr bwMode="auto">
        <a:xfrm>
          <a:off x="22239060" y="0"/>
          <a:ext cx="123154" cy="471369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79" name="Text Box 986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80" name="Text Box 987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81" name="Text Box 986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44</xdr:row>
      <xdr:rowOff>0</xdr:rowOff>
    </xdr:from>
    <xdr:ext cx="116672" cy="458964"/>
    <xdr:sp macro="" textlink="">
      <xdr:nvSpPr>
        <xdr:cNvPr id="82" name="Text Box 987"/>
        <xdr:cNvSpPr txBox="1">
          <a:spLocks noChangeArrowheads="1"/>
        </xdr:cNvSpPr>
      </xdr:nvSpPr>
      <xdr:spPr bwMode="auto">
        <a:xfrm>
          <a:off x="16925925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 editAs="oneCell">
    <xdr:from>
      <xdr:col>2</xdr:col>
      <xdr:colOff>2278064</xdr:colOff>
      <xdr:row>5</xdr:row>
      <xdr:rowOff>1146727</xdr:rowOff>
    </xdr:from>
    <xdr:to>
      <xdr:col>3</xdr:col>
      <xdr:colOff>764291</xdr:colOff>
      <xdr:row>8</xdr:row>
      <xdr:rowOff>373063</xdr:rowOff>
    </xdr:to>
    <xdr:pic>
      <xdr:nvPicPr>
        <xdr:cNvPr id="83" name="圖片 8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23837" y1="20930" x2="23837" y2="20930"/>
                      <a14:foregroundMark x1="54070" y1="13953" x2="52093" y2="41047"/>
                      <a14:foregroundMark x1="61395" y1="14535" x2="64884" y2="422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600" t="9041" r="24680" b="8401"/>
        <a:stretch/>
      </xdr:blipFill>
      <xdr:spPr>
        <a:xfrm>
          <a:off x="3659189" y="6433102"/>
          <a:ext cx="1272290" cy="1591711"/>
        </a:xfrm>
        <a:prstGeom prst="rect">
          <a:avLst/>
        </a:prstGeom>
      </xdr:spPr>
    </xdr:pic>
    <xdr:clientData/>
  </xdr:twoCellAnchor>
  <xdr:twoCellAnchor>
    <xdr:from>
      <xdr:col>6</xdr:col>
      <xdr:colOff>838749</xdr:colOff>
      <xdr:row>25</xdr:row>
      <xdr:rowOff>1047750</xdr:rowOff>
    </xdr:from>
    <xdr:to>
      <xdr:col>7</xdr:col>
      <xdr:colOff>1111250</xdr:colOff>
      <xdr:row>27</xdr:row>
      <xdr:rowOff>201955</xdr:rowOff>
    </xdr:to>
    <xdr:pic>
      <xdr:nvPicPr>
        <xdr:cNvPr id="84" name="圖片 8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62" b="100000" l="0" r="98462">
                      <a14:foregroundMark x1="21231" y1="37385" x2="76154" y2="4892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923" r="9615"/>
        <a:stretch/>
      </xdr:blipFill>
      <xdr:spPr>
        <a:xfrm>
          <a:off x="16935999" y="23717250"/>
          <a:ext cx="1129751" cy="1122705"/>
        </a:xfrm>
        <a:prstGeom prst="rect">
          <a:avLst/>
        </a:prstGeom>
      </xdr:spPr>
    </xdr:pic>
    <xdr:clientData/>
  </xdr:twoCellAnchor>
  <xdr:twoCellAnchor editAs="oneCell">
    <xdr:from>
      <xdr:col>7</xdr:col>
      <xdr:colOff>2500313</xdr:colOff>
      <xdr:row>18</xdr:row>
      <xdr:rowOff>285749</xdr:rowOff>
    </xdr:from>
    <xdr:to>
      <xdr:col>8</xdr:col>
      <xdr:colOff>126152</xdr:colOff>
      <xdr:row>19</xdr:row>
      <xdr:rowOff>1047750</xdr:rowOff>
    </xdr:to>
    <xdr:pic>
      <xdr:nvPicPr>
        <xdr:cNvPr id="85" name="圖片 8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86" t="4226" r="3944" b="54366"/>
        <a:stretch/>
      </xdr:blipFill>
      <xdr:spPr>
        <a:xfrm>
          <a:off x="19454813" y="17240249"/>
          <a:ext cx="1308839" cy="1143001"/>
        </a:xfrm>
        <a:prstGeom prst="rect">
          <a:avLst/>
        </a:prstGeom>
      </xdr:spPr>
    </xdr:pic>
    <xdr:clientData/>
  </xdr:twoCellAnchor>
  <xdr:twoCellAnchor editAs="oneCell">
    <xdr:from>
      <xdr:col>3</xdr:col>
      <xdr:colOff>4132578</xdr:colOff>
      <xdr:row>17</xdr:row>
      <xdr:rowOff>1189610</xdr:rowOff>
    </xdr:from>
    <xdr:to>
      <xdr:col>4</xdr:col>
      <xdr:colOff>357893</xdr:colOff>
      <xdr:row>19</xdr:row>
      <xdr:rowOff>464842</xdr:rowOff>
    </xdr:to>
    <xdr:pic>
      <xdr:nvPicPr>
        <xdr:cNvPr id="86" name="圖片 85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96" t="55437" r="53296" b="8224"/>
        <a:stretch/>
      </xdr:blipFill>
      <xdr:spPr>
        <a:xfrm rot="1191657">
          <a:off x="8291828" y="16937610"/>
          <a:ext cx="1241815" cy="862732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1016001</xdr:colOff>
      <xdr:row>4</xdr:row>
      <xdr:rowOff>413004</xdr:rowOff>
    </xdr:from>
    <xdr:to>
      <xdr:col>7</xdr:col>
      <xdr:colOff>2730500</xdr:colOff>
      <xdr:row>5</xdr:row>
      <xdr:rowOff>878300</xdr:rowOff>
    </xdr:to>
    <xdr:pic>
      <xdr:nvPicPr>
        <xdr:cNvPr id="87" name="圖片 86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  <a14:imgEffect>
                    <a14:colorTemperature colorTemp="88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18" t="8507" r="51211" b="55718"/>
        <a:stretch/>
      </xdr:blipFill>
      <xdr:spPr>
        <a:xfrm>
          <a:off x="17970501" y="5080254"/>
          <a:ext cx="1714499" cy="1354296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523876</xdr:colOff>
      <xdr:row>0</xdr:row>
      <xdr:rowOff>227201</xdr:rowOff>
    </xdr:from>
    <xdr:to>
      <xdr:col>2</xdr:col>
      <xdr:colOff>1900044</xdr:colOff>
      <xdr:row>0</xdr:row>
      <xdr:rowOff>2113170</xdr:rowOff>
    </xdr:to>
    <xdr:pic>
      <xdr:nvPicPr>
        <xdr:cNvPr id="88" name="圖片 8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8" t="25097" r="22541" b="25666"/>
        <a:stretch/>
      </xdr:blipFill>
      <xdr:spPr>
        <a:xfrm rot="20986569">
          <a:off x="1362076" y="227201"/>
          <a:ext cx="1919093" cy="1885969"/>
        </a:xfrm>
        <a:prstGeom prst="rect">
          <a:avLst/>
        </a:prstGeom>
      </xdr:spPr>
    </xdr:pic>
    <xdr:clientData/>
  </xdr:twoCellAnchor>
  <xdr:twoCellAnchor>
    <xdr:from>
      <xdr:col>7</xdr:col>
      <xdr:colOff>1333500</xdr:colOff>
      <xdr:row>39</xdr:row>
      <xdr:rowOff>63500</xdr:rowOff>
    </xdr:from>
    <xdr:to>
      <xdr:col>7</xdr:col>
      <xdr:colOff>2426045</xdr:colOff>
      <xdr:row>39</xdr:row>
      <xdr:rowOff>1119188</xdr:rowOff>
    </xdr:to>
    <xdr:pic>
      <xdr:nvPicPr>
        <xdr:cNvPr id="89" name="圖片 88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803" t="52788" r="2623" b="4917"/>
        <a:stretch/>
      </xdr:blipFill>
      <xdr:spPr>
        <a:xfrm>
          <a:off x="18288000" y="34194750"/>
          <a:ext cx="1092545" cy="1055688"/>
        </a:xfrm>
        <a:prstGeom prst="rect">
          <a:avLst/>
        </a:prstGeom>
      </xdr:spPr>
    </xdr:pic>
    <xdr:clientData/>
  </xdr:twoCellAnchor>
  <xdr:twoCellAnchor editAs="oneCell">
    <xdr:from>
      <xdr:col>3</xdr:col>
      <xdr:colOff>4071938</xdr:colOff>
      <xdr:row>39</xdr:row>
      <xdr:rowOff>904876</xdr:rowOff>
    </xdr:from>
    <xdr:to>
      <xdr:col>4</xdr:col>
      <xdr:colOff>523874</xdr:colOff>
      <xdr:row>41</xdr:row>
      <xdr:rowOff>329086</xdr:rowOff>
    </xdr:to>
    <xdr:pic>
      <xdr:nvPicPr>
        <xdr:cNvPr id="90" name="圖片 8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1" y="28479751"/>
          <a:ext cx="1452561" cy="1376835"/>
        </a:xfrm>
        <a:prstGeom prst="rect">
          <a:avLst/>
        </a:prstGeom>
      </xdr:spPr>
    </xdr:pic>
    <xdr:clientData/>
  </xdr:twoCellAnchor>
  <xdr:twoCellAnchor editAs="oneCell">
    <xdr:from>
      <xdr:col>7</xdr:col>
      <xdr:colOff>3116490</xdr:colOff>
      <xdr:row>19</xdr:row>
      <xdr:rowOff>1166813</xdr:rowOff>
    </xdr:from>
    <xdr:to>
      <xdr:col>8</xdr:col>
      <xdr:colOff>79011</xdr:colOff>
      <xdr:row>20</xdr:row>
      <xdr:rowOff>248646</xdr:rowOff>
    </xdr:to>
    <xdr:pic>
      <xdr:nvPicPr>
        <xdr:cNvPr id="91" name="圖片 9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93122">
          <a:off x="19904303" y="14549438"/>
          <a:ext cx="629646" cy="629646"/>
        </a:xfrm>
        <a:prstGeom prst="rect">
          <a:avLst/>
        </a:prstGeom>
      </xdr:spPr>
    </xdr:pic>
    <xdr:clientData/>
  </xdr:twoCellAnchor>
  <xdr:twoCellAnchor editAs="oneCell">
    <xdr:from>
      <xdr:col>2</xdr:col>
      <xdr:colOff>1450125</xdr:colOff>
      <xdr:row>29</xdr:row>
      <xdr:rowOff>71438</xdr:rowOff>
    </xdr:from>
    <xdr:to>
      <xdr:col>3</xdr:col>
      <xdr:colOff>333375</xdr:colOff>
      <xdr:row>30</xdr:row>
      <xdr:rowOff>192550</xdr:rowOff>
    </xdr:to>
    <xdr:pic>
      <xdr:nvPicPr>
        <xdr:cNvPr id="92" name="圖片 9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293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1250" y="20454938"/>
          <a:ext cx="1669313" cy="1359362"/>
        </a:xfrm>
        <a:prstGeom prst="rect">
          <a:avLst/>
        </a:prstGeom>
      </xdr:spPr>
    </xdr:pic>
    <xdr:clientData/>
  </xdr:twoCellAnchor>
  <xdr:twoCellAnchor editAs="oneCell">
    <xdr:from>
      <xdr:col>7</xdr:col>
      <xdr:colOff>2905125</xdr:colOff>
      <xdr:row>29</xdr:row>
      <xdr:rowOff>857252</xdr:rowOff>
    </xdr:from>
    <xdr:to>
      <xdr:col>8</xdr:col>
      <xdr:colOff>333376</xdr:colOff>
      <xdr:row>31</xdr:row>
      <xdr:rowOff>302312</xdr:rowOff>
    </xdr:to>
    <xdr:pic>
      <xdr:nvPicPr>
        <xdr:cNvPr id="93" name="圖片 9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07225" y="23117177"/>
          <a:ext cx="1095376" cy="1083360"/>
        </a:xfrm>
        <a:prstGeom prst="rect">
          <a:avLst/>
        </a:prstGeom>
      </xdr:spPr>
    </xdr:pic>
    <xdr:clientData/>
  </xdr:twoCellAnchor>
  <xdr:twoCellAnchor editAs="oneCell">
    <xdr:from>
      <xdr:col>3</xdr:col>
      <xdr:colOff>3990936</xdr:colOff>
      <xdr:row>31</xdr:row>
      <xdr:rowOff>252376</xdr:rowOff>
    </xdr:from>
    <xdr:to>
      <xdr:col>4</xdr:col>
      <xdr:colOff>69770</xdr:colOff>
      <xdr:row>32</xdr:row>
      <xdr:rowOff>309564</xdr:rowOff>
    </xdr:to>
    <xdr:pic>
      <xdr:nvPicPr>
        <xdr:cNvPr id="95" name="圖片 9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249" y="22302751"/>
          <a:ext cx="1079459" cy="1200188"/>
        </a:xfrm>
        <a:prstGeom prst="rect">
          <a:avLst/>
        </a:prstGeom>
      </xdr:spPr>
    </xdr:pic>
    <xdr:clientData/>
  </xdr:twoCellAnchor>
  <xdr:oneCellAnchor>
    <xdr:from>
      <xdr:col>3</xdr:col>
      <xdr:colOff>1910447</xdr:colOff>
      <xdr:row>0</xdr:row>
      <xdr:rowOff>0</xdr:rowOff>
    </xdr:from>
    <xdr:ext cx="8656857" cy="2593018"/>
    <xdr:sp macro="" textlink="">
      <xdr:nvSpPr>
        <xdr:cNvPr id="96" name="矩形 95"/>
        <xdr:cNvSpPr/>
      </xdr:nvSpPr>
      <xdr:spPr>
        <a:xfrm>
          <a:off x="5939522" y="0"/>
          <a:ext cx="8656857" cy="259301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zh-TW" altLang="en-US" sz="15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華康POP1體W5" pitchFamily="81" charset="-120"/>
              <a:ea typeface="文鼎新藝體" pitchFamily="49" charset="-120"/>
            </a:rPr>
            <a:t>津味</a:t>
          </a:r>
          <a:r>
            <a:rPr lang="zh-TW" altLang="en-US" sz="9000" b="0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華康POP1體W5" pitchFamily="81" charset="-120"/>
              <a:ea typeface="文鼎新藝體" pitchFamily="49" charset="-120"/>
            </a:rPr>
            <a:t>優質午餐</a:t>
          </a:r>
          <a:endParaRPr lang="zh-TW" altLang="en-US" sz="9000" b="0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ea typeface="文鼎新藝體" pitchFamily="49" charset="-120"/>
          </a:endParaRPr>
        </a:p>
      </xdr:txBody>
    </xdr:sp>
    <xdr:clientData/>
  </xdr:oneCellAnchor>
  <xdr:twoCellAnchor>
    <xdr:from>
      <xdr:col>4</xdr:col>
      <xdr:colOff>3168488</xdr:colOff>
      <xdr:row>29</xdr:row>
      <xdr:rowOff>137458</xdr:rowOff>
    </xdr:from>
    <xdr:to>
      <xdr:col>6</xdr:col>
      <xdr:colOff>65902</xdr:colOff>
      <xdr:row>29</xdr:row>
      <xdr:rowOff>1061237</xdr:rowOff>
    </xdr:to>
    <xdr:sp macro="" textlink="">
      <xdr:nvSpPr>
        <xdr:cNvPr id="97" name="文字方塊 96"/>
        <xdr:cNvSpPr txBox="1"/>
      </xdr:nvSpPr>
      <xdr:spPr>
        <a:xfrm rot="263334">
          <a:off x="12193426" y="20711458"/>
          <a:ext cx="3803039" cy="923779"/>
        </a:xfrm>
        <a:prstGeom prst="rect">
          <a:avLst/>
        </a:prstGeom>
        <a:solidFill>
          <a:srgbClr val="FFFF99"/>
        </a:solidFill>
        <a:ln w="76200" cmpd="sng">
          <a:solidFill>
            <a:srgbClr val="FFA3C2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zh-TW" altLang="en-US" sz="5200">
              <a:solidFill>
                <a:srgbClr val="FF0000"/>
              </a:solidFill>
              <a:latin typeface="華康娃娃體" pitchFamily="81" charset="-120"/>
              <a:ea typeface="華康娃娃體" pitchFamily="81" charset="-120"/>
            </a:rPr>
            <a:t>紅燒獅子頭</a:t>
          </a:r>
        </a:p>
      </xdr:txBody>
    </xdr:sp>
    <xdr:clientData/>
  </xdr:twoCellAnchor>
  <xdr:twoCellAnchor>
    <xdr:from>
      <xdr:col>3</xdr:col>
      <xdr:colOff>4749039</xdr:colOff>
      <xdr:row>11</xdr:row>
      <xdr:rowOff>145823</xdr:rowOff>
    </xdr:from>
    <xdr:to>
      <xdr:col>4</xdr:col>
      <xdr:colOff>3412719</xdr:colOff>
      <xdr:row>11</xdr:row>
      <xdr:rowOff>1136746</xdr:rowOff>
    </xdr:to>
    <xdr:sp macro="" textlink="">
      <xdr:nvSpPr>
        <xdr:cNvPr id="99" name="文字方塊 98"/>
        <xdr:cNvSpPr txBox="1"/>
      </xdr:nvSpPr>
      <xdr:spPr>
        <a:xfrm rot="263334">
          <a:off x="8773352" y="9123136"/>
          <a:ext cx="3664305" cy="990923"/>
        </a:xfrm>
        <a:prstGeom prst="rect">
          <a:avLst/>
        </a:prstGeom>
        <a:solidFill>
          <a:srgbClr val="FFFF99"/>
        </a:solidFill>
        <a:ln w="76200" cmpd="sng">
          <a:solidFill>
            <a:srgbClr val="FFA3C2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zh-TW" altLang="en-US" sz="5500" b="1">
              <a:solidFill>
                <a:srgbClr val="FF0000"/>
              </a:solidFill>
              <a:latin typeface="華康娃娃體" pitchFamily="81" charset="-120"/>
              <a:ea typeface="華康娃娃體" pitchFamily="81" charset="-120"/>
            </a:rPr>
            <a:t>雞塊*</a:t>
          </a:r>
          <a:r>
            <a:rPr lang="en-US" altLang="zh-TW" sz="5500" b="1">
              <a:solidFill>
                <a:srgbClr val="FF0000"/>
              </a:solidFill>
              <a:latin typeface="華康娃娃體" pitchFamily="81" charset="-120"/>
              <a:ea typeface="華康娃娃體" pitchFamily="81" charset="-120"/>
            </a:rPr>
            <a:t>2</a:t>
          </a:r>
          <a:endParaRPr lang="zh-TW" altLang="en-US" sz="5500" b="1">
            <a:solidFill>
              <a:srgbClr val="FF0000"/>
            </a:solidFill>
            <a:latin typeface="華康娃娃體" pitchFamily="81" charset="-120"/>
            <a:ea typeface="華康娃娃體" pitchFamily="81" charset="-120"/>
          </a:endParaRPr>
        </a:p>
      </xdr:txBody>
    </xdr:sp>
    <xdr:clientData/>
  </xdr:twoCellAnchor>
  <xdr:twoCellAnchor>
    <xdr:from>
      <xdr:col>2</xdr:col>
      <xdr:colOff>2560538</xdr:colOff>
      <xdr:row>23</xdr:row>
      <xdr:rowOff>86645</xdr:rowOff>
    </xdr:from>
    <xdr:to>
      <xdr:col>4</xdr:col>
      <xdr:colOff>146193</xdr:colOff>
      <xdr:row>23</xdr:row>
      <xdr:rowOff>1339579</xdr:rowOff>
    </xdr:to>
    <xdr:sp macro="" textlink="">
      <xdr:nvSpPr>
        <xdr:cNvPr id="100" name="文字方塊 99"/>
        <xdr:cNvSpPr txBox="1"/>
      </xdr:nvSpPr>
      <xdr:spPr>
        <a:xfrm rot="263334">
          <a:off x="3941663" y="16469645"/>
          <a:ext cx="5229468" cy="1252934"/>
        </a:xfrm>
        <a:prstGeom prst="rect">
          <a:avLst/>
        </a:prstGeom>
        <a:solidFill>
          <a:srgbClr val="FFFF99"/>
        </a:solidFill>
        <a:ln w="76200" cmpd="sng">
          <a:solidFill>
            <a:srgbClr val="FFA3C2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zh-TW" altLang="en-US" sz="7000">
              <a:solidFill>
                <a:srgbClr val="FF0000"/>
              </a:solidFill>
              <a:latin typeface="華康海報體W9" pitchFamily="81" charset="-120"/>
              <a:ea typeface="華康海報體W9" pitchFamily="81" charset="-120"/>
            </a:rPr>
            <a:t>逮丸鹽酥雞</a:t>
          </a:r>
        </a:p>
      </xdr:txBody>
    </xdr:sp>
    <xdr:clientData/>
  </xdr:two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0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0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0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0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0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0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0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0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43</xdr:row>
      <xdr:rowOff>0</xdr:rowOff>
    </xdr:from>
    <xdr:ext cx="116672" cy="458964"/>
    <xdr:sp macro="" textlink="">
      <xdr:nvSpPr>
        <xdr:cNvPr id="109" name="Text Box 986"/>
        <xdr:cNvSpPr txBox="1">
          <a:spLocks noChangeArrowheads="1"/>
        </xdr:cNvSpPr>
      </xdr:nvSpPr>
      <xdr:spPr bwMode="auto">
        <a:xfrm>
          <a:off x="16925925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43</xdr:row>
      <xdr:rowOff>0</xdr:rowOff>
    </xdr:from>
    <xdr:ext cx="116672" cy="458964"/>
    <xdr:sp macro="" textlink="">
      <xdr:nvSpPr>
        <xdr:cNvPr id="110" name="Text Box 987"/>
        <xdr:cNvSpPr txBox="1">
          <a:spLocks noChangeArrowheads="1"/>
        </xdr:cNvSpPr>
      </xdr:nvSpPr>
      <xdr:spPr bwMode="auto">
        <a:xfrm>
          <a:off x="16925925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43</xdr:row>
      <xdr:rowOff>0</xdr:rowOff>
    </xdr:from>
    <xdr:ext cx="116672" cy="458964"/>
    <xdr:sp macro="" textlink="">
      <xdr:nvSpPr>
        <xdr:cNvPr id="111" name="Text Box 986"/>
        <xdr:cNvSpPr txBox="1">
          <a:spLocks noChangeArrowheads="1"/>
        </xdr:cNvSpPr>
      </xdr:nvSpPr>
      <xdr:spPr bwMode="auto">
        <a:xfrm>
          <a:off x="16925925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43</xdr:row>
      <xdr:rowOff>0</xdr:rowOff>
    </xdr:from>
    <xdr:ext cx="116672" cy="458964"/>
    <xdr:sp macro="" textlink="">
      <xdr:nvSpPr>
        <xdr:cNvPr id="112" name="Text Box 987"/>
        <xdr:cNvSpPr txBox="1">
          <a:spLocks noChangeArrowheads="1"/>
        </xdr:cNvSpPr>
      </xdr:nvSpPr>
      <xdr:spPr bwMode="auto">
        <a:xfrm>
          <a:off x="16925925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43</xdr:row>
      <xdr:rowOff>0</xdr:rowOff>
    </xdr:from>
    <xdr:ext cx="116672" cy="458964"/>
    <xdr:sp macro="" textlink="">
      <xdr:nvSpPr>
        <xdr:cNvPr id="113" name="Text Box 986"/>
        <xdr:cNvSpPr txBox="1">
          <a:spLocks noChangeArrowheads="1"/>
        </xdr:cNvSpPr>
      </xdr:nvSpPr>
      <xdr:spPr bwMode="auto">
        <a:xfrm>
          <a:off x="16925925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43</xdr:row>
      <xdr:rowOff>0</xdr:rowOff>
    </xdr:from>
    <xdr:ext cx="116672" cy="458964"/>
    <xdr:sp macro="" textlink="">
      <xdr:nvSpPr>
        <xdr:cNvPr id="114" name="Text Box 987"/>
        <xdr:cNvSpPr txBox="1">
          <a:spLocks noChangeArrowheads="1"/>
        </xdr:cNvSpPr>
      </xdr:nvSpPr>
      <xdr:spPr bwMode="auto">
        <a:xfrm>
          <a:off x="16925925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43</xdr:row>
      <xdr:rowOff>0</xdr:rowOff>
    </xdr:from>
    <xdr:ext cx="116672" cy="458964"/>
    <xdr:sp macro="" textlink="">
      <xdr:nvSpPr>
        <xdr:cNvPr id="115" name="Text Box 986"/>
        <xdr:cNvSpPr txBox="1">
          <a:spLocks noChangeArrowheads="1"/>
        </xdr:cNvSpPr>
      </xdr:nvSpPr>
      <xdr:spPr bwMode="auto">
        <a:xfrm>
          <a:off x="16925925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7</xdr:col>
      <xdr:colOff>123825</xdr:colOff>
      <xdr:row>43</xdr:row>
      <xdr:rowOff>0</xdr:rowOff>
    </xdr:from>
    <xdr:ext cx="116672" cy="458964"/>
    <xdr:sp macro="" textlink="">
      <xdr:nvSpPr>
        <xdr:cNvPr id="116" name="Text Box 987"/>
        <xdr:cNvSpPr txBox="1">
          <a:spLocks noChangeArrowheads="1"/>
        </xdr:cNvSpPr>
      </xdr:nvSpPr>
      <xdr:spPr bwMode="auto">
        <a:xfrm>
          <a:off x="16925925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1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1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1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2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2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2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2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2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2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2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2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2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2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3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3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3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3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3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3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3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3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3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3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4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4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4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4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4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4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4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4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4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4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5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5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5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5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5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5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5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5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5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5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6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6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6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6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6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6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6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6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6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6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7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7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7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7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7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7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7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7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7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7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8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8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8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8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8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8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8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8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8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8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9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9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9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9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9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9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9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9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9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19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0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0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0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0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0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0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0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0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0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0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1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1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1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1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1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1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1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1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1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1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2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2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2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2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2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2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2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2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2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2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3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3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3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3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3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3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3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3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3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3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4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4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4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4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4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4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4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4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4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4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5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5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5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5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5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5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5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5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5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5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6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6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6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6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6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6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6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6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6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6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7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7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7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7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7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7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7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7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7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7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8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8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8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8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8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8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8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8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8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8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9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9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9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9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9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9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9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9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9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29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0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0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0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0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0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0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0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0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0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0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1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1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1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1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1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1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1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1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1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1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2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2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2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2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2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2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2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2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2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2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3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3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3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3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3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3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3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3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3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3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4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4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4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4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4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4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4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4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4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4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5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5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5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5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5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5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5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5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5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5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6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6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6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6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6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6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6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6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6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6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7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7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7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7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7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7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7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7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7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7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8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8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8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8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8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8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8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87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88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89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90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91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92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93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94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95" name="Text Box 986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6</xdr:col>
      <xdr:colOff>123825</xdr:colOff>
      <xdr:row>43</xdr:row>
      <xdr:rowOff>0</xdr:rowOff>
    </xdr:from>
    <xdr:ext cx="116672" cy="458964"/>
    <xdr:sp macro="" textlink="">
      <xdr:nvSpPr>
        <xdr:cNvPr id="396" name="Text Box 987"/>
        <xdr:cNvSpPr txBox="1">
          <a:spLocks noChangeArrowheads="1"/>
        </xdr:cNvSpPr>
      </xdr:nvSpPr>
      <xdr:spPr bwMode="auto">
        <a:xfrm>
          <a:off x="1607820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 editAs="oneCell">
    <xdr:from>
      <xdr:col>5</xdr:col>
      <xdr:colOff>2619375</xdr:colOff>
      <xdr:row>0</xdr:row>
      <xdr:rowOff>238125</xdr:rowOff>
    </xdr:from>
    <xdr:to>
      <xdr:col>7</xdr:col>
      <xdr:colOff>619123</xdr:colOff>
      <xdr:row>1</xdr:row>
      <xdr:rowOff>238123</xdr:rowOff>
    </xdr:to>
    <xdr:pic>
      <xdr:nvPicPr>
        <xdr:cNvPr id="397" name="圖片 39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5692" b="98000" l="6154" r="9723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238125"/>
          <a:ext cx="2305048" cy="2305048"/>
        </a:xfrm>
        <a:prstGeom prst="rect">
          <a:avLst/>
        </a:prstGeom>
      </xdr:spPr>
    </xdr:pic>
    <xdr:clientData/>
  </xdr:twoCellAnchor>
  <xdr:twoCellAnchor editAs="oneCell">
    <xdr:from>
      <xdr:col>3</xdr:col>
      <xdr:colOff>3238499</xdr:colOff>
      <xdr:row>2</xdr:row>
      <xdr:rowOff>881062</xdr:rowOff>
    </xdr:from>
    <xdr:to>
      <xdr:col>3</xdr:col>
      <xdr:colOff>4786312</xdr:colOff>
      <xdr:row>5</xdr:row>
      <xdr:rowOff>0</xdr:rowOff>
    </xdr:to>
    <xdr:pic>
      <xdr:nvPicPr>
        <xdr:cNvPr id="398" name="圖片 39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2" y="4000500"/>
          <a:ext cx="1547813" cy="1547813"/>
        </a:xfrm>
        <a:prstGeom prst="rect">
          <a:avLst/>
        </a:prstGeom>
      </xdr:spPr>
    </xdr:pic>
    <xdr:clientData/>
  </xdr:twoCellAnchor>
  <xdr:twoCellAnchor editAs="oneCell">
    <xdr:from>
      <xdr:col>4</xdr:col>
      <xdr:colOff>2357439</xdr:colOff>
      <xdr:row>19</xdr:row>
      <xdr:rowOff>666750</xdr:rowOff>
    </xdr:from>
    <xdr:to>
      <xdr:col>5</xdr:col>
      <xdr:colOff>928689</xdr:colOff>
      <xdr:row>21</xdr:row>
      <xdr:rowOff>425526</xdr:rowOff>
    </xdr:to>
    <xdr:pic>
      <xdr:nvPicPr>
        <xdr:cNvPr id="399" name="圖片 39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9615" b="94231" l="9756" r="9430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2377" y="14073188"/>
          <a:ext cx="2024062" cy="1711401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174626</xdr:colOff>
      <xdr:row>17</xdr:row>
      <xdr:rowOff>587375</xdr:rowOff>
    </xdr:from>
    <xdr:to>
      <xdr:col>2</xdr:col>
      <xdr:colOff>704170</xdr:colOff>
      <xdr:row>19</xdr:row>
      <xdr:rowOff>365124</xdr:rowOff>
    </xdr:to>
    <xdr:pic>
      <xdr:nvPicPr>
        <xdr:cNvPr id="400" name="圖片 39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16335375"/>
          <a:ext cx="1069294" cy="1365249"/>
        </a:xfrm>
        <a:prstGeom prst="rect">
          <a:avLst/>
        </a:prstGeom>
      </xdr:spPr>
    </xdr:pic>
    <xdr:clientData/>
  </xdr:twoCellAnchor>
  <xdr:twoCellAnchor editAs="oneCell">
    <xdr:from>
      <xdr:col>4</xdr:col>
      <xdr:colOff>3119438</xdr:colOff>
      <xdr:row>36</xdr:row>
      <xdr:rowOff>166690</xdr:rowOff>
    </xdr:from>
    <xdr:to>
      <xdr:col>5</xdr:col>
      <xdr:colOff>1047751</xdr:colOff>
      <xdr:row>39</xdr:row>
      <xdr:rowOff>317502</xdr:rowOff>
    </xdr:to>
    <xdr:pic>
      <xdr:nvPicPr>
        <xdr:cNvPr id="401" name="圖片 40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76" y="26312815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355018</xdr:colOff>
      <xdr:row>18</xdr:row>
      <xdr:rowOff>340005</xdr:rowOff>
    </xdr:from>
    <xdr:to>
      <xdr:col>7</xdr:col>
      <xdr:colOff>1576294</xdr:colOff>
      <xdr:row>19</xdr:row>
      <xdr:rowOff>1153785</xdr:rowOff>
    </xdr:to>
    <xdr:pic>
      <xdr:nvPicPr>
        <xdr:cNvPr id="402" name="圖片 401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376" t="19667" r="20449" b="30042"/>
        <a:stretch/>
      </xdr:blipFill>
      <xdr:spPr>
        <a:xfrm rot="960892">
          <a:off x="17309518" y="17294505"/>
          <a:ext cx="1221276" cy="1194780"/>
        </a:xfrm>
        <a:prstGeom prst="rect">
          <a:avLst/>
        </a:prstGeom>
      </xdr:spPr>
    </xdr:pic>
    <xdr:clientData/>
  </xdr:twoCellAnchor>
  <xdr:oneCellAnchor>
    <xdr:from>
      <xdr:col>8</xdr:col>
      <xdr:colOff>123825</xdr:colOff>
      <xdr:row>44</xdr:row>
      <xdr:rowOff>0</xdr:rowOff>
    </xdr:from>
    <xdr:ext cx="116672" cy="458964"/>
    <xdr:sp macro="" textlink="">
      <xdr:nvSpPr>
        <xdr:cNvPr id="403" name="Text Box 986"/>
        <xdr:cNvSpPr txBox="1">
          <a:spLocks noChangeArrowheads="1"/>
        </xdr:cNvSpPr>
      </xdr:nvSpPr>
      <xdr:spPr bwMode="auto">
        <a:xfrm>
          <a:off x="2059305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44</xdr:row>
      <xdr:rowOff>0</xdr:rowOff>
    </xdr:from>
    <xdr:ext cx="116672" cy="458964"/>
    <xdr:sp macro="" textlink="">
      <xdr:nvSpPr>
        <xdr:cNvPr id="404" name="Text Box 987"/>
        <xdr:cNvSpPr txBox="1">
          <a:spLocks noChangeArrowheads="1"/>
        </xdr:cNvSpPr>
      </xdr:nvSpPr>
      <xdr:spPr bwMode="auto">
        <a:xfrm>
          <a:off x="2059305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44</xdr:row>
      <xdr:rowOff>0</xdr:rowOff>
    </xdr:from>
    <xdr:ext cx="116672" cy="458964"/>
    <xdr:sp macro="" textlink="">
      <xdr:nvSpPr>
        <xdr:cNvPr id="405" name="Text Box 986"/>
        <xdr:cNvSpPr txBox="1">
          <a:spLocks noChangeArrowheads="1"/>
        </xdr:cNvSpPr>
      </xdr:nvSpPr>
      <xdr:spPr bwMode="auto">
        <a:xfrm>
          <a:off x="2059305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44</xdr:row>
      <xdr:rowOff>0</xdr:rowOff>
    </xdr:from>
    <xdr:ext cx="116672" cy="458964"/>
    <xdr:sp macro="" textlink="">
      <xdr:nvSpPr>
        <xdr:cNvPr id="406" name="Text Box 987"/>
        <xdr:cNvSpPr txBox="1">
          <a:spLocks noChangeArrowheads="1"/>
        </xdr:cNvSpPr>
      </xdr:nvSpPr>
      <xdr:spPr bwMode="auto">
        <a:xfrm>
          <a:off x="2059305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44</xdr:row>
      <xdr:rowOff>0</xdr:rowOff>
    </xdr:from>
    <xdr:ext cx="116672" cy="458964"/>
    <xdr:sp macro="" textlink="">
      <xdr:nvSpPr>
        <xdr:cNvPr id="407" name="Text Box 986"/>
        <xdr:cNvSpPr txBox="1">
          <a:spLocks noChangeArrowheads="1"/>
        </xdr:cNvSpPr>
      </xdr:nvSpPr>
      <xdr:spPr bwMode="auto">
        <a:xfrm>
          <a:off x="2059305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44</xdr:row>
      <xdr:rowOff>0</xdr:rowOff>
    </xdr:from>
    <xdr:ext cx="116672" cy="458964"/>
    <xdr:sp macro="" textlink="">
      <xdr:nvSpPr>
        <xdr:cNvPr id="408" name="Text Box 987"/>
        <xdr:cNvSpPr txBox="1">
          <a:spLocks noChangeArrowheads="1"/>
        </xdr:cNvSpPr>
      </xdr:nvSpPr>
      <xdr:spPr bwMode="auto">
        <a:xfrm>
          <a:off x="2059305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44</xdr:row>
      <xdr:rowOff>0</xdr:rowOff>
    </xdr:from>
    <xdr:ext cx="116672" cy="458964"/>
    <xdr:sp macro="" textlink="">
      <xdr:nvSpPr>
        <xdr:cNvPr id="409" name="Text Box 986"/>
        <xdr:cNvSpPr txBox="1">
          <a:spLocks noChangeArrowheads="1"/>
        </xdr:cNvSpPr>
      </xdr:nvSpPr>
      <xdr:spPr bwMode="auto">
        <a:xfrm>
          <a:off x="2059305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44</xdr:row>
      <xdr:rowOff>0</xdr:rowOff>
    </xdr:from>
    <xdr:ext cx="116672" cy="458964"/>
    <xdr:sp macro="" textlink="">
      <xdr:nvSpPr>
        <xdr:cNvPr id="410" name="Text Box 987"/>
        <xdr:cNvSpPr txBox="1">
          <a:spLocks noChangeArrowheads="1"/>
        </xdr:cNvSpPr>
      </xdr:nvSpPr>
      <xdr:spPr bwMode="auto">
        <a:xfrm>
          <a:off x="20593050" y="332422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1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1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1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1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1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1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1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1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1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2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2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2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2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2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2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2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2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2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2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3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3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3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3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3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3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3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3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3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3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4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4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4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4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4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4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4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4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4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4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5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5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5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5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5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5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5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5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5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5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6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6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6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6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6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6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6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6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6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6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7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7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7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7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7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7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7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7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7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7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8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8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8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8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8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8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8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8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8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8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9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9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9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9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9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9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9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9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9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49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0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0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0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0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0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0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0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0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0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0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1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1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1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1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1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1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1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1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1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1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2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2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2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2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2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2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2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2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2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2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3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3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3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3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3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3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3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3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3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3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4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4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4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4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4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4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4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4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4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4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5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5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5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5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5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5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5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5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5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5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6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6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6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6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6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6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6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6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6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6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7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7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7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7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7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7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7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7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7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7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8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8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8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8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8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8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8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8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8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8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9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9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9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9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9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9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9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9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9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59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0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0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0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0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0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0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0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0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0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0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1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1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1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1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1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1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1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1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1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1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2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2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2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2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2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2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2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2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2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2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3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3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3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3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3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3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3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3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3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3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4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4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4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4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4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4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4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4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4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4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5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5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5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5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5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5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5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5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5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5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6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6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6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6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6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6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6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6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6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6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7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7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7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7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7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7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7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7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7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7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8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8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8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8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8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8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8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8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8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89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90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91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92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93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94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95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96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97" name="Text Box 986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8</xdr:col>
      <xdr:colOff>123825</xdr:colOff>
      <xdr:row>43</xdr:row>
      <xdr:rowOff>0</xdr:rowOff>
    </xdr:from>
    <xdr:ext cx="116672" cy="458964"/>
    <xdr:sp macro="" textlink="">
      <xdr:nvSpPr>
        <xdr:cNvPr id="698" name="Text Box 987"/>
        <xdr:cNvSpPr txBox="1">
          <a:spLocks noChangeArrowheads="1"/>
        </xdr:cNvSpPr>
      </xdr:nvSpPr>
      <xdr:spPr bwMode="auto">
        <a:xfrm>
          <a:off x="20593050" y="31870650"/>
          <a:ext cx="116672" cy="458964"/>
        </a:xfrm>
        <a:prstGeom prst="rect">
          <a:avLst/>
        </a:prstGeom>
        <a:noFill/>
        <a:ln>
          <a:noFill/>
        </a:ln>
        <a:ex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endParaRPr lang="zh-TW" alt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>
    <xdr:from>
      <xdr:col>2</xdr:col>
      <xdr:colOff>2278928</xdr:colOff>
      <xdr:row>13</xdr:row>
      <xdr:rowOff>89053</xdr:rowOff>
    </xdr:from>
    <xdr:to>
      <xdr:col>4</xdr:col>
      <xdr:colOff>155265</xdr:colOff>
      <xdr:row>13</xdr:row>
      <xdr:rowOff>1329140</xdr:rowOff>
    </xdr:to>
    <xdr:sp macro="" textlink="">
      <xdr:nvSpPr>
        <xdr:cNvPr id="699" name="文字方塊 698"/>
        <xdr:cNvSpPr txBox="1"/>
      </xdr:nvSpPr>
      <xdr:spPr>
        <a:xfrm rot="263334">
          <a:off x="3644178" y="12408053"/>
          <a:ext cx="5686837" cy="1240087"/>
        </a:xfrm>
        <a:prstGeom prst="rect">
          <a:avLst/>
        </a:prstGeom>
        <a:solidFill>
          <a:srgbClr val="FFFF99"/>
        </a:solidFill>
        <a:ln w="76200" cmpd="sng">
          <a:solidFill>
            <a:srgbClr val="FFA3C2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zh-TW" altLang="en-US" sz="7000" b="1">
              <a:solidFill>
                <a:srgbClr val="FF0000"/>
              </a:solidFill>
              <a:latin typeface="華康海報體W9" pitchFamily="81" charset="-120"/>
              <a:ea typeface="華康海報體W9" pitchFamily="81" charset="-120"/>
            </a:rPr>
            <a:t>花枝丸</a:t>
          </a:r>
          <a:r>
            <a:rPr lang="en-US" altLang="zh-TW" sz="7000" b="1">
              <a:solidFill>
                <a:srgbClr val="FF0000"/>
              </a:solidFill>
              <a:latin typeface="華康海報體W9" pitchFamily="81" charset="-120"/>
              <a:ea typeface="華康海報體W9" pitchFamily="81" charset="-120"/>
            </a:rPr>
            <a:t>+</a:t>
          </a:r>
          <a:r>
            <a:rPr lang="zh-TW" altLang="en-US" sz="7000" b="1">
              <a:solidFill>
                <a:srgbClr val="FF0000"/>
              </a:solidFill>
              <a:latin typeface="華康海報體W9" pitchFamily="81" charset="-120"/>
              <a:ea typeface="華康海報體W9" pitchFamily="81" charset="-120"/>
            </a:rPr>
            <a:t>鍋貼</a:t>
          </a:r>
        </a:p>
      </xdr:txBody>
    </xdr:sp>
    <xdr:clientData/>
  </xdr:twoCellAnchor>
  <xdr:twoCellAnchor>
    <xdr:from>
      <xdr:col>2</xdr:col>
      <xdr:colOff>2440712</xdr:colOff>
      <xdr:row>41</xdr:row>
      <xdr:rowOff>167141</xdr:rowOff>
    </xdr:from>
    <xdr:to>
      <xdr:col>4</xdr:col>
      <xdr:colOff>26367</xdr:colOff>
      <xdr:row>41</xdr:row>
      <xdr:rowOff>1348814</xdr:rowOff>
    </xdr:to>
    <xdr:sp macro="" textlink="">
      <xdr:nvSpPr>
        <xdr:cNvPr id="700" name="文字方塊 699"/>
        <xdr:cNvSpPr txBox="1"/>
      </xdr:nvSpPr>
      <xdr:spPr>
        <a:xfrm rot="263334">
          <a:off x="3821837" y="29694641"/>
          <a:ext cx="5229468" cy="1181673"/>
        </a:xfrm>
        <a:prstGeom prst="rect">
          <a:avLst/>
        </a:prstGeom>
        <a:solidFill>
          <a:srgbClr val="FFFF99"/>
        </a:solidFill>
        <a:ln w="76200" cmpd="sng">
          <a:solidFill>
            <a:srgbClr val="FFA3C2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zh-TW" altLang="en-US" sz="7000">
              <a:solidFill>
                <a:srgbClr val="FF0000"/>
              </a:solidFill>
              <a:latin typeface="華康海報體W9" pitchFamily="81" charset="-120"/>
              <a:ea typeface="華康海報體W9" pitchFamily="81" charset="-120"/>
            </a:rPr>
            <a:t>吮指炸雞翅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0"/>
  <sheetViews>
    <sheetView view="pageBreakPreview" topLeftCell="A13" zoomScale="30" zoomScaleNormal="60" zoomScaleSheetLayoutView="30" workbookViewId="0">
      <selection activeCell="H6" sqref="H6:H35"/>
    </sheetView>
  </sheetViews>
  <sheetFormatPr defaultColWidth="9" defaultRowHeight="45.75"/>
  <cols>
    <col min="1" max="1" width="7.5" style="51" customWidth="1"/>
    <col min="2" max="2" width="7.125" style="51" customWidth="1"/>
    <col min="3" max="3" width="26.875" style="52" customWidth="1"/>
    <col min="4" max="4" width="58.5" style="53" customWidth="1"/>
    <col min="5" max="6" width="47.875" style="54" customWidth="1"/>
    <col min="7" max="7" width="11.125" style="55" customWidth="1"/>
    <col min="8" max="8" width="51.25" style="56" customWidth="1"/>
    <col min="9" max="14" width="5.75" style="57" customWidth="1"/>
    <col min="15" max="16384" width="9" style="51"/>
  </cols>
  <sheetData>
    <row r="1" spans="1:14" s="1" customFormat="1" ht="161.1" customHeight="1" thickBot="1">
      <c r="A1" s="172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</row>
    <row r="2" spans="1:14" s="8" customFormat="1" ht="106.5" customHeight="1" thickTop="1" thickBot="1">
      <c r="A2" s="2" t="s">
        <v>1</v>
      </c>
      <c r="B2" s="3" t="s">
        <v>2</v>
      </c>
      <c r="C2" s="4" t="s">
        <v>3</v>
      </c>
      <c r="D2" s="4" t="s">
        <v>4</v>
      </c>
      <c r="E2" s="174" t="s">
        <v>5</v>
      </c>
      <c r="F2" s="175"/>
      <c r="G2" s="4" t="s">
        <v>6</v>
      </c>
      <c r="H2" s="4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6" t="s">
        <v>12</v>
      </c>
      <c r="N2" s="7" t="s">
        <v>13</v>
      </c>
    </row>
    <row r="3" spans="1:14" s="12" customFormat="1" ht="93.75" customHeight="1" thickTop="1">
      <c r="A3" s="176" t="s">
        <v>14</v>
      </c>
      <c r="B3" s="178" t="s">
        <v>15</v>
      </c>
      <c r="C3" s="180" t="s">
        <v>16</v>
      </c>
      <c r="D3" s="9" t="s">
        <v>167</v>
      </c>
      <c r="E3" s="10" t="s">
        <v>17</v>
      </c>
      <c r="F3" s="11" t="s">
        <v>18</v>
      </c>
      <c r="G3" s="182" t="s">
        <v>19</v>
      </c>
      <c r="H3" s="11" t="s">
        <v>20</v>
      </c>
      <c r="I3" s="184">
        <v>5.2</v>
      </c>
      <c r="J3" s="186">
        <v>2.6</v>
      </c>
      <c r="K3" s="186">
        <v>2.2999999999999998</v>
      </c>
      <c r="L3" s="186">
        <v>2.7</v>
      </c>
      <c r="M3" s="186"/>
      <c r="N3" s="188">
        <f>I3*70+J3*75+K3*25+L3*45</f>
        <v>738</v>
      </c>
    </row>
    <row r="4" spans="1:14" s="15" customFormat="1" ht="30.75" customHeight="1" thickBot="1">
      <c r="A4" s="177"/>
      <c r="B4" s="179"/>
      <c r="C4" s="181"/>
      <c r="D4" s="13" t="s">
        <v>168</v>
      </c>
      <c r="E4" s="14" t="s">
        <v>21</v>
      </c>
      <c r="F4" s="13" t="s">
        <v>22</v>
      </c>
      <c r="G4" s="183"/>
      <c r="H4" s="14" t="s">
        <v>23</v>
      </c>
      <c r="I4" s="185"/>
      <c r="J4" s="187"/>
      <c r="K4" s="187"/>
      <c r="L4" s="187"/>
      <c r="M4" s="187"/>
      <c r="N4" s="189"/>
    </row>
    <row r="5" spans="1:14" s="16" customFormat="1" ht="46.5" customHeight="1" thickBot="1">
      <c r="A5" s="190" t="s">
        <v>24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2"/>
    </row>
    <row r="6" spans="1:14" s="19" customFormat="1" ht="93.75" customHeight="1" thickTop="1">
      <c r="A6" s="193" t="s">
        <v>25</v>
      </c>
      <c r="B6" s="194" t="s">
        <v>26</v>
      </c>
      <c r="C6" s="81" t="s">
        <v>182</v>
      </c>
      <c r="D6" s="23" t="s">
        <v>186</v>
      </c>
      <c r="E6" s="17" t="s">
        <v>27</v>
      </c>
      <c r="F6" s="35" t="s">
        <v>184</v>
      </c>
      <c r="G6" s="196" t="s">
        <v>28</v>
      </c>
      <c r="H6" s="35" t="s">
        <v>29</v>
      </c>
      <c r="I6" s="198">
        <v>5.2</v>
      </c>
      <c r="J6" s="199">
        <v>2.5</v>
      </c>
      <c r="K6" s="199">
        <v>0.2</v>
      </c>
      <c r="L6" s="200">
        <v>2.7</v>
      </c>
      <c r="M6" s="18"/>
      <c r="N6" s="202">
        <f t="shared" ref="N6" si="0">I6*70+J6*75+K6*25+L6*45</f>
        <v>678</v>
      </c>
    </row>
    <row r="7" spans="1:14" s="22" customFormat="1" ht="30.75" customHeight="1">
      <c r="A7" s="177"/>
      <c r="B7" s="195"/>
      <c r="C7" s="77"/>
      <c r="D7" s="58" t="s">
        <v>187</v>
      </c>
      <c r="E7" s="20" t="s">
        <v>31</v>
      </c>
      <c r="F7" s="59" t="s">
        <v>185</v>
      </c>
      <c r="G7" s="197"/>
      <c r="H7" s="14" t="s">
        <v>32</v>
      </c>
      <c r="I7" s="185"/>
      <c r="J7" s="187"/>
      <c r="K7" s="187"/>
      <c r="L7" s="201"/>
      <c r="M7" s="21"/>
      <c r="N7" s="189"/>
    </row>
    <row r="8" spans="1:14" s="19" customFormat="1" ht="93.75" customHeight="1">
      <c r="A8" s="193" t="s">
        <v>33</v>
      </c>
      <c r="B8" s="205" t="s">
        <v>34</v>
      </c>
      <c r="C8" s="72" t="s">
        <v>35</v>
      </c>
      <c r="D8" s="23" t="s">
        <v>163</v>
      </c>
      <c r="E8" s="24" t="s">
        <v>36</v>
      </c>
      <c r="F8" s="25" t="s">
        <v>37</v>
      </c>
      <c r="G8" s="213" t="s">
        <v>28</v>
      </c>
      <c r="H8" s="25" t="s">
        <v>38</v>
      </c>
      <c r="I8" s="198">
        <v>5</v>
      </c>
      <c r="J8" s="199">
        <v>2.6</v>
      </c>
      <c r="K8" s="199">
        <v>2.2999999999999998</v>
      </c>
      <c r="L8" s="199">
        <v>2.6</v>
      </c>
      <c r="M8" s="199"/>
      <c r="N8" s="202">
        <f>I8*70+J8*75+K8*25+L8*45</f>
        <v>719.5</v>
      </c>
    </row>
    <row r="9" spans="1:14" s="22" customFormat="1" ht="30.75" customHeight="1">
      <c r="A9" s="211"/>
      <c r="B9" s="212"/>
      <c r="C9" s="77"/>
      <c r="D9" s="26" t="s">
        <v>188</v>
      </c>
      <c r="E9" s="13" t="s">
        <v>39</v>
      </c>
      <c r="F9" s="27" t="s">
        <v>40</v>
      </c>
      <c r="G9" s="214"/>
      <c r="H9" s="14" t="s">
        <v>41</v>
      </c>
      <c r="I9" s="215"/>
      <c r="J9" s="216"/>
      <c r="K9" s="216"/>
      <c r="L9" s="216"/>
      <c r="M9" s="216"/>
      <c r="N9" s="203"/>
    </row>
    <row r="10" spans="1:14" s="19" customFormat="1" ht="93.75" customHeight="1">
      <c r="A10" s="193" t="s">
        <v>42</v>
      </c>
      <c r="B10" s="205" t="s">
        <v>43</v>
      </c>
      <c r="C10" s="72" t="s">
        <v>44</v>
      </c>
      <c r="D10" s="28" t="s">
        <v>45</v>
      </c>
      <c r="E10" s="25" t="s">
        <v>189</v>
      </c>
      <c r="F10" s="35" t="s">
        <v>46</v>
      </c>
      <c r="G10" s="207" t="s">
        <v>47</v>
      </c>
      <c r="H10" s="32" t="s">
        <v>48</v>
      </c>
      <c r="I10" s="199">
        <v>5.5</v>
      </c>
      <c r="J10" s="199">
        <v>2.5</v>
      </c>
      <c r="K10" s="199">
        <v>2</v>
      </c>
      <c r="L10" s="199">
        <v>2.5</v>
      </c>
      <c r="M10" s="199"/>
      <c r="N10" s="202">
        <f t="shared" ref="N10" si="1">I10*70+J10*75+K10*25+L10*45</f>
        <v>735</v>
      </c>
    </row>
    <row r="11" spans="1:14" s="22" customFormat="1" ht="30.75" customHeight="1" thickBot="1">
      <c r="A11" s="204"/>
      <c r="B11" s="206"/>
      <c r="C11" s="73"/>
      <c r="D11" s="29" t="s">
        <v>49</v>
      </c>
      <c r="E11" s="30" t="s">
        <v>154</v>
      </c>
      <c r="F11" s="60" t="s">
        <v>50</v>
      </c>
      <c r="G11" s="208"/>
      <c r="H11" s="61" t="s">
        <v>51</v>
      </c>
      <c r="I11" s="209"/>
      <c r="J11" s="209"/>
      <c r="K11" s="209"/>
      <c r="L11" s="209"/>
      <c r="M11" s="209"/>
      <c r="N11" s="210"/>
    </row>
    <row r="12" spans="1:14" s="19" customFormat="1" ht="93.75" customHeight="1" thickTop="1">
      <c r="A12" s="176" t="s">
        <v>52</v>
      </c>
      <c r="B12" s="178" t="s">
        <v>53</v>
      </c>
      <c r="C12" s="80" t="s">
        <v>155</v>
      </c>
      <c r="D12" s="31" t="s">
        <v>164</v>
      </c>
      <c r="E12" s="11" t="s">
        <v>55</v>
      </c>
      <c r="F12" s="24" t="s">
        <v>56</v>
      </c>
      <c r="G12" s="197" t="s">
        <v>57</v>
      </c>
      <c r="H12" s="32" t="s">
        <v>58</v>
      </c>
      <c r="I12" s="186">
        <v>5.3</v>
      </c>
      <c r="J12" s="186">
        <v>2.6</v>
      </c>
      <c r="K12" s="186">
        <v>2.2000000000000002</v>
      </c>
      <c r="L12" s="186">
        <v>2.6</v>
      </c>
      <c r="M12" s="186"/>
      <c r="N12" s="188">
        <f t="shared" ref="N12" si="2">I12*70+J12*75+K12*25+L12*45</f>
        <v>738</v>
      </c>
    </row>
    <row r="13" spans="1:14" s="22" customFormat="1" ht="30.75" customHeight="1">
      <c r="A13" s="211"/>
      <c r="B13" s="212"/>
      <c r="C13" s="76"/>
      <c r="D13" s="14" t="s">
        <v>165</v>
      </c>
      <c r="E13" s="14" t="s">
        <v>59</v>
      </c>
      <c r="F13" s="14" t="s">
        <v>60</v>
      </c>
      <c r="G13" s="183"/>
      <c r="H13" s="27" t="s">
        <v>61</v>
      </c>
      <c r="I13" s="216"/>
      <c r="J13" s="216"/>
      <c r="K13" s="216"/>
      <c r="L13" s="216"/>
      <c r="M13" s="216"/>
      <c r="N13" s="203"/>
    </row>
    <row r="14" spans="1:14" s="19" customFormat="1" ht="93.75" customHeight="1">
      <c r="A14" s="193" t="s">
        <v>62</v>
      </c>
      <c r="B14" s="194" t="s">
        <v>63</v>
      </c>
      <c r="C14" s="72" t="s">
        <v>64</v>
      </c>
      <c r="D14" s="28" t="s">
        <v>175</v>
      </c>
      <c r="E14" s="33" t="s">
        <v>65</v>
      </c>
      <c r="F14" s="34" t="s">
        <v>66</v>
      </c>
      <c r="G14" s="213" t="s">
        <v>28</v>
      </c>
      <c r="H14" s="35" t="s">
        <v>67</v>
      </c>
      <c r="I14" s="198">
        <v>5</v>
      </c>
      <c r="J14" s="199">
        <v>2.5</v>
      </c>
      <c r="K14" s="199">
        <v>2.2999999999999998</v>
      </c>
      <c r="L14" s="200">
        <v>2.5</v>
      </c>
      <c r="M14" s="218" t="s">
        <v>151</v>
      </c>
      <c r="N14" s="202">
        <f t="shared" ref="N14" si="3">I14*70+J14*75+K14*25+L14*45</f>
        <v>707.5</v>
      </c>
    </row>
    <row r="15" spans="1:14" s="22" customFormat="1" ht="30.75" customHeight="1">
      <c r="A15" s="177"/>
      <c r="B15" s="195"/>
      <c r="C15" s="77"/>
      <c r="D15" s="21" t="s">
        <v>176</v>
      </c>
      <c r="E15" s="14" t="s">
        <v>68</v>
      </c>
      <c r="F15" s="36" t="s">
        <v>69</v>
      </c>
      <c r="G15" s="217"/>
      <c r="H15" s="14" t="s">
        <v>70</v>
      </c>
      <c r="I15" s="185"/>
      <c r="J15" s="187"/>
      <c r="K15" s="187"/>
      <c r="L15" s="201"/>
      <c r="M15" s="219"/>
      <c r="N15" s="189"/>
    </row>
    <row r="16" spans="1:14" s="19" customFormat="1" ht="93.75" customHeight="1">
      <c r="A16" s="193" t="s">
        <v>71</v>
      </c>
      <c r="B16" s="205" t="s">
        <v>34</v>
      </c>
      <c r="C16" s="67" t="s">
        <v>72</v>
      </c>
      <c r="D16" s="62" t="s">
        <v>160</v>
      </c>
      <c r="E16" s="63" t="s">
        <v>73</v>
      </c>
      <c r="F16" s="63" t="s">
        <v>74</v>
      </c>
      <c r="G16" s="220" t="s">
        <v>28</v>
      </c>
      <c r="H16" s="63" t="s">
        <v>75</v>
      </c>
      <c r="I16" s="198">
        <v>5</v>
      </c>
      <c r="J16" s="199">
        <v>2.7</v>
      </c>
      <c r="K16" s="199">
        <v>2.2999999999999998</v>
      </c>
      <c r="L16" s="199">
        <v>2.7</v>
      </c>
      <c r="M16" s="199"/>
      <c r="N16" s="202">
        <f>I16*70+J16*75+K16*25+L16*45</f>
        <v>731.5</v>
      </c>
    </row>
    <row r="17" spans="1:14" s="22" customFormat="1" ht="30.75" customHeight="1">
      <c r="A17" s="211"/>
      <c r="B17" s="212"/>
      <c r="C17" s="70" t="s">
        <v>172</v>
      </c>
      <c r="D17" s="64" t="s">
        <v>153</v>
      </c>
      <c r="E17" s="27" t="s">
        <v>76</v>
      </c>
      <c r="F17" s="64" t="s">
        <v>77</v>
      </c>
      <c r="G17" s="183"/>
      <c r="H17" s="64" t="s">
        <v>78</v>
      </c>
      <c r="I17" s="215"/>
      <c r="J17" s="216"/>
      <c r="K17" s="216"/>
      <c r="L17" s="216"/>
      <c r="M17" s="216"/>
      <c r="N17" s="203"/>
    </row>
    <row r="18" spans="1:14" s="19" customFormat="1" ht="93.75" customHeight="1">
      <c r="A18" s="193" t="s">
        <v>79</v>
      </c>
      <c r="B18" s="205" t="s">
        <v>80</v>
      </c>
      <c r="C18" s="78" t="s">
        <v>81</v>
      </c>
      <c r="D18" s="37" t="s">
        <v>82</v>
      </c>
      <c r="E18" s="25" t="s">
        <v>83</v>
      </c>
      <c r="F18" s="25" t="s">
        <v>84</v>
      </c>
      <c r="G18" s="213" t="s">
        <v>28</v>
      </c>
      <c r="H18" s="25" t="s">
        <v>85</v>
      </c>
      <c r="I18" s="198">
        <v>5.3</v>
      </c>
      <c r="J18" s="199">
        <v>2.5</v>
      </c>
      <c r="K18" s="199">
        <v>2.2999999999999998</v>
      </c>
      <c r="L18" s="199">
        <v>2.6</v>
      </c>
      <c r="M18" s="199"/>
      <c r="N18" s="202">
        <f>I18*70+J18*75+K18*25+L18*45</f>
        <v>733</v>
      </c>
    </row>
    <row r="19" spans="1:14" s="22" customFormat="1" ht="30.75" customHeight="1" thickBot="1">
      <c r="A19" s="223"/>
      <c r="B19" s="224"/>
      <c r="C19" s="79"/>
      <c r="D19" s="38" t="s">
        <v>86</v>
      </c>
      <c r="E19" s="38" t="s">
        <v>87</v>
      </c>
      <c r="F19" s="39" t="s">
        <v>88</v>
      </c>
      <c r="G19" s="225"/>
      <c r="H19" s="39" t="s">
        <v>89</v>
      </c>
      <c r="I19" s="226"/>
      <c r="J19" s="227"/>
      <c r="K19" s="227"/>
      <c r="L19" s="227"/>
      <c r="M19" s="187"/>
      <c r="N19" s="221"/>
    </row>
    <row r="20" spans="1:14" s="19" customFormat="1" ht="93.75" customHeight="1">
      <c r="A20" s="177" t="s">
        <v>90</v>
      </c>
      <c r="B20" s="179" t="s">
        <v>53</v>
      </c>
      <c r="C20" s="121" t="s">
        <v>54</v>
      </c>
      <c r="D20" s="40" t="s">
        <v>161</v>
      </c>
      <c r="E20" s="41" t="s">
        <v>91</v>
      </c>
      <c r="F20" s="41" t="s">
        <v>92</v>
      </c>
      <c r="G20" s="197" t="s">
        <v>57</v>
      </c>
      <c r="H20" s="42" t="s">
        <v>93</v>
      </c>
      <c r="I20" s="187">
        <v>5</v>
      </c>
      <c r="J20" s="187">
        <v>2.5</v>
      </c>
      <c r="K20" s="187">
        <v>2.2000000000000002</v>
      </c>
      <c r="L20" s="187">
        <v>2.5</v>
      </c>
      <c r="M20" s="222"/>
      <c r="N20" s="189">
        <f t="shared" ref="N20" si="4">I20*70+J20*75+K20*25+L20*45</f>
        <v>705</v>
      </c>
    </row>
    <row r="21" spans="1:14" s="22" customFormat="1" ht="30.75" customHeight="1">
      <c r="A21" s="211"/>
      <c r="B21" s="212"/>
      <c r="C21" s="77"/>
      <c r="D21" s="14" t="s">
        <v>30</v>
      </c>
      <c r="E21" s="27" t="s">
        <v>94</v>
      </c>
      <c r="F21" s="14" t="s">
        <v>95</v>
      </c>
      <c r="G21" s="183"/>
      <c r="H21" s="27" t="s">
        <v>96</v>
      </c>
      <c r="I21" s="216"/>
      <c r="J21" s="216"/>
      <c r="K21" s="216"/>
      <c r="L21" s="216"/>
      <c r="M21" s="216"/>
      <c r="N21" s="203"/>
    </row>
    <row r="22" spans="1:14" s="19" customFormat="1" ht="93.75" customHeight="1">
      <c r="A22" s="193" t="s">
        <v>97</v>
      </c>
      <c r="B22" s="194" t="s">
        <v>63</v>
      </c>
      <c r="C22" s="68" t="s">
        <v>171</v>
      </c>
      <c r="D22" s="62" t="s">
        <v>162</v>
      </c>
      <c r="E22" s="63" t="s">
        <v>98</v>
      </c>
      <c r="F22" s="63" t="s">
        <v>183</v>
      </c>
      <c r="G22" s="213" t="s">
        <v>28</v>
      </c>
      <c r="H22" s="35" t="s">
        <v>179</v>
      </c>
      <c r="I22" s="198">
        <v>5.3</v>
      </c>
      <c r="J22" s="199">
        <v>2.5</v>
      </c>
      <c r="K22" s="199">
        <v>2.2000000000000002</v>
      </c>
      <c r="L22" s="199">
        <v>2.7</v>
      </c>
      <c r="M22" s="218" t="s">
        <v>152</v>
      </c>
      <c r="N22" s="202">
        <f t="shared" ref="N22" si="5">I22*70+J22*75+K22*25+L22*45</f>
        <v>735</v>
      </c>
    </row>
    <row r="23" spans="1:14" s="22" customFormat="1" ht="30.75" customHeight="1">
      <c r="A23" s="177"/>
      <c r="B23" s="195"/>
      <c r="C23" s="70" t="s">
        <v>173</v>
      </c>
      <c r="D23" s="64" t="s">
        <v>153</v>
      </c>
      <c r="E23" s="20" t="s">
        <v>99</v>
      </c>
      <c r="F23" s="20" t="s">
        <v>166</v>
      </c>
      <c r="G23" s="217"/>
      <c r="H23" s="14" t="s">
        <v>180</v>
      </c>
      <c r="I23" s="185"/>
      <c r="J23" s="187"/>
      <c r="K23" s="187"/>
      <c r="L23" s="187"/>
      <c r="M23" s="228"/>
      <c r="N23" s="189"/>
    </row>
    <row r="24" spans="1:14" s="19" customFormat="1" ht="93.75" customHeight="1">
      <c r="A24" s="193" t="s">
        <v>100</v>
      </c>
      <c r="B24" s="205" t="s">
        <v>34</v>
      </c>
      <c r="C24" s="72" t="s">
        <v>101</v>
      </c>
      <c r="D24" s="28" t="s">
        <v>102</v>
      </c>
      <c r="E24" s="25" t="s">
        <v>103</v>
      </c>
      <c r="F24" s="24" t="s">
        <v>104</v>
      </c>
      <c r="G24" s="213" t="s">
        <v>28</v>
      </c>
      <c r="H24" s="43" t="s">
        <v>169</v>
      </c>
      <c r="I24" s="198">
        <v>5.3</v>
      </c>
      <c r="J24" s="199">
        <v>2.6</v>
      </c>
      <c r="K24" s="199">
        <v>2</v>
      </c>
      <c r="L24" s="199">
        <v>2.6</v>
      </c>
      <c r="M24" s="199"/>
      <c r="N24" s="202">
        <f>I24*70+J24*75+K24*25+L24*45</f>
        <v>733</v>
      </c>
    </row>
    <row r="25" spans="1:14" s="22" customFormat="1" ht="30.75" customHeight="1">
      <c r="A25" s="211"/>
      <c r="B25" s="212"/>
      <c r="C25" s="77"/>
      <c r="D25" s="44" t="s">
        <v>105</v>
      </c>
      <c r="E25" s="27" t="s">
        <v>60</v>
      </c>
      <c r="F25" s="27" t="s">
        <v>106</v>
      </c>
      <c r="G25" s="214"/>
      <c r="H25" s="27" t="s">
        <v>107</v>
      </c>
      <c r="I25" s="215"/>
      <c r="J25" s="216"/>
      <c r="K25" s="216"/>
      <c r="L25" s="216"/>
      <c r="M25" s="216"/>
      <c r="N25" s="203"/>
    </row>
    <row r="26" spans="1:14" s="19" customFormat="1" ht="93.75" customHeight="1">
      <c r="A26" s="193" t="s">
        <v>108</v>
      </c>
      <c r="B26" s="205" t="s">
        <v>80</v>
      </c>
      <c r="C26" s="72" t="s">
        <v>54</v>
      </c>
      <c r="D26" s="23" t="s">
        <v>157</v>
      </c>
      <c r="E26" s="45" t="s">
        <v>109</v>
      </c>
      <c r="F26" s="45" t="s">
        <v>110</v>
      </c>
      <c r="G26" s="196" t="s">
        <v>28</v>
      </c>
      <c r="H26" s="33" t="s">
        <v>111</v>
      </c>
      <c r="I26" s="198">
        <v>5.3</v>
      </c>
      <c r="J26" s="199">
        <v>2.5</v>
      </c>
      <c r="K26" s="199">
        <v>2.2999999999999998</v>
      </c>
      <c r="L26" s="199">
        <v>2.5</v>
      </c>
      <c r="M26" s="199"/>
      <c r="N26" s="202">
        <f t="shared" ref="N26" si="6">I26*70+J26*75+K26*25+L26*45</f>
        <v>728.5</v>
      </c>
    </row>
    <row r="27" spans="1:14" s="22" customFormat="1" ht="30.75" customHeight="1" thickBot="1">
      <c r="A27" s="177"/>
      <c r="B27" s="179"/>
      <c r="C27" s="122"/>
      <c r="D27" s="46" t="s">
        <v>158</v>
      </c>
      <c r="E27" s="13" t="s">
        <v>112</v>
      </c>
      <c r="F27" s="13" t="s">
        <v>113</v>
      </c>
      <c r="G27" s="197"/>
      <c r="H27" s="13" t="s">
        <v>114</v>
      </c>
      <c r="I27" s="185"/>
      <c r="J27" s="187"/>
      <c r="K27" s="187"/>
      <c r="L27" s="187"/>
      <c r="M27" s="187"/>
      <c r="N27" s="189"/>
    </row>
    <row r="28" spans="1:14" s="19" customFormat="1" ht="93.75" customHeight="1">
      <c r="A28" s="231" t="s">
        <v>115</v>
      </c>
      <c r="B28" s="232" t="s">
        <v>116</v>
      </c>
      <c r="C28" s="75" t="s">
        <v>156</v>
      </c>
      <c r="D28" s="65" t="s">
        <v>117</v>
      </c>
      <c r="E28" s="47" t="s">
        <v>174</v>
      </c>
      <c r="F28" s="47" t="s">
        <v>118</v>
      </c>
      <c r="G28" s="233" t="s">
        <v>57</v>
      </c>
      <c r="H28" s="48" t="s">
        <v>119</v>
      </c>
      <c r="I28" s="222">
        <v>5</v>
      </c>
      <c r="J28" s="222">
        <v>2.7</v>
      </c>
      <c r="K28" s="222">
        <v>2</v>
      </c>
      <c r="L28" s="222">
        <v>2.6</v>
      </c>
      <c r="M28" s="222"/>
      <c r="N28" s="229">
        <f t="shared" ref="N28" si="7">I28*70+J28*75+K28*25+L28*45</f>
        <v>719.5</v>
      </c>
    </row>
    <row r="29" spans="1:14" s="22" customFormat="1" ht="30.75" customHeight="1">
      <c r="A29" s="211"/>
      <c r="B29" s="212"/>
      <c r="C29" s="76"/>
      <c r="D29" s="14" t="s">
        <v>120</v>
      </c>
      <c r="E29" s="27" t="s">
        <v>178</v>
      </c>
      <c r="F29" s="14" t="s">
        <v>121</v>
      </c>
      <c r="G29" s="234"/>
      <c r="H29" s="27" t="s">
        <v>122</v>
      </c>
      <c r="I29" s="216"/>
      <c r="J29" s="216"/>
      <c r="K29" s="216"/>
      <c r="L29" s="216"/>
      <c r="M29" s="216"/>
      <c r="N29" s="203"/>
    </row>
    <row r="30" spans="1:14" s="19" customFormat="1" ht="93.75" customHeight="1">
      <c r="A30" s="193" t="s">
        <v>123</v>
      </c>
      <c r="B30" s="194" t="s">
        <v>26</v>
      </c>
      <c r="C30" s="72" t="s">
        <v>54</v>
      </c>
      <c r="D30" s="49" t="s">
        <v>124</v>
      </c>
      <c r="E30" s="17" t="s">
        <v>125</v>
      </c>
      <c r="F30" s="17" t="s">
        <v>126</v>
      </c>
      <c r="G30" s="213" t="s">
        <v>127</v>
      </c>
      <c r="H30" s="35" t="s">
        <v>170</v>
      </c>
      <c r="I30" s="198">
        <v>5.2</v>
      </c>
      <c r="J30" s="199">
        <v>2.5</v>
      </c>
      <c r="K30" s="199">
        <v>2.2999999999999998</v>
      </c>
      <c r="L30" s="199">
        <v>2.5</v>
      </c>
      <c r="M30" s="199"/>
      <c r="N30" s="202">
        <f t="shared" ref="N30" si="8">I30*70+J30*75+K30*25+L30*45</f>
        <v>721.5</v>
      </c>
    </row>
    <row r="31" spans="1:14" s="22" customFormat="1" ht="30.75" customHeight="1">
      <c r="A31" s="177"/>
      <c r="B31" s="195"/>
      <c r="C31" s="77"/>
      <c r="D31" s="14" t="s">
        <v>128</v>
      </c>
      <c r="E31" s="14" t="s">
        <v>129</v>
      </c>
      <c r="F31" s="14" t="s">
        <v>130</v>
      </c>
      <c r="G31" s="217"/>
      <c r="H31" s="14" t="s">
        <v>131</v>
      </c>
      <c r="I31" s="185"/>
      <c r="J31" s="187"/>
      <c r="K31" s="187"/>
      <c r="L31" s="187"/>
      <c r="M31" s="230"/>
      <c r="N31" s="189"/>
    </row>
    <row r="32" spans="1:14" s="19" customFormat="1" ht="93.75" customHeight="1">
      <c r="A32" s="193" t="s">
        <v>132</v>
      </c>
      <c r="B32" s="205" t="s">
        <v>133</v>
      </c>
      <c r="C32" s="69" t="s">
        <v>134</v>
      </c>
      <c r="D32" s="66" t="s">
        <v>303</v>
      </c>
      <c r="E32" s="25" t="s">
        <v>135</v>
      </c>
      <c r="F32" s="63" t="s">
        <v>136</v>
      </c>
      <c r="G32" s="213" t="s">
        <v>127</v>
      </c>
      <c r="H32" s="63" t="s">
        <v>137</v>
      </c>
      <c r="I32" s="198">
        <v>5</v>
      </c>
      <c r="J32" s="199">
        <v>2.7</v>
      </c>
      <c r="K32" s="199">
        <v>2.2000000000000002</v>
      </c>
      <c r="L32" s="199">
        <v>2.6</v>
      </c>
      <c r="M32" s="199"/>
      <c r="N32" s="202">
        <f>I32*70+J32*75+K32*25+L32*45</f>
        <v>724.5</v>
      </c>
    </row>
    <row r="33" spans="1:14" s="22" customFormat="1" ht="30.75" customHeight="1">
      <c r="A33" s="211"/>
      <c r="B33" s="212"/>
      <c r="C33" s="71" t="s">
        <v>181</v>
      </c>
      <c r="D33" s="27" t="s">
        <v>177</v>
      </c>
      <c r="E33" s="27" t="s">
        <v>138</v>
      </c>
      <c r="F33" s="64" t="s">
        <v>139</v>
      </c>
      <c r="G33" s="214"/>
      <c r="H33" s="64" t="s">
        <v>140</v>
      </c>
      <c r="I33" s="215"/>
      <c r="J33" s="216"/>
      <c r="K33" s="216"/>
      <c r="L33" s="216"/>
      <c r="M33" s="216"/>
      <c r="N33" s="203"/>
    </row>
    <row r="34" spans="1:14" s="19" customFormat="1" ht="93.75" customHeight="1">
      <c r="A34" s="193" t="s">
        <v>141</v>
      </c>
      <c r="B34" s="205" t="s">
        <v>43</v>
      </c>
      <c r="C34" s="72" t="s">
        <v>142</v>
      </c>
      <c r="D34" s="23" t="s">
        <v>190</v>
      </c>
      <c r="E34" s="45" t="s">
        <v>143</v>
      </c>
      <c r="F34" s="45" t="s">
        <v>144</v>
      </c>
      <c r="G34" s="196" t="s">
        <v>47</v>
      </c>
      <c r="H34" s="33" t="s">
        <v>145</v>
      </c>
      <c r="I34" s="198">
        <v>5.3</v>
      </c>
      <c r="J34" s="199">
        <v>2.5</v>
      </c>
      <c r="K34" s="199">
        <v>2.2000000000000002</v>
      </c>
      <c r="L34" s="199">
        <v>2.5</v>
      </c>
      <c r="M34" s="199"/>
      <c r="N34" s="202">
        <f t="shared" ref="N34" si="9">I34*70+J34*75+K34*25+L34*45</f>
        <v>726</v>
      </c>
    </row>
    <row r="35" spans="1:14" s="22" customFormat="1" ht="30.75" customHeight="1" thickBot="1">
      <c r="A35" s="204"/>
      <c r="B35" s="206"/>
      <c r="C35" s="73"/>
      <c r="D35" s="46" t="s">
        <v>159</v>
      </c>
      <c r="E35" s="13" t="s">
        <v>146</v>
      </c>
      <c r="F35" s="13" t="s">
        <v>147</v>
      </c>
      <c r="G35" s="238"/>
      <c r="H35" s="50" t="s">
        <v>148</v>
      </c>
      <c r="I35" s="239"/>
      <c r="J35" s="209"/>
      <c r="K35" s="209"/>
      <c r="L35" s="209"/>
      <c r="M35" s="209"/>
      <c r="N35" s="210"/>
    </row>
    <row r="36" spans="1:14" ht="137.25" customHeight="1" thickTop="1">
      <c r="A36" s="235" t="s">
        <v>149</v>
      </c>
      <c r="B36" s="235"/>
      <c r="C36" s="235"/>
      <c r="D36" s="235"/>
      <c r="E36" s="235"/>
      <c r="F36" s="235"/>
      <c r="G36" s="235"/>
      <c r="H36" s="236" t="s">
        <v>150</v>
      </c>
      <c r="I36" s="237"/>
      <c r="J36" s="237"/>
      <c r="K36" s="237"/>
      <c r="L36" s="237"/>
      <c r="M36" s="237"/>
      <c r="N36" s="237"/>
    </row>
    <row r="37" spans="1:14" ht="24.95" customHeight="1"/>
    <row r="38" spans="1:14" ht="24.95" customHeight="1"/>
    <row r="39" spans="1:14" ht="24.95" customHeight="1"/>
    <row r="40" spans="1:14" ht="24.95" customHeight="1"/>
  </sheetData>
  <mergeCells count="149">
    <mergeCell ref="A36:G36"/>
    <mergeCell ref="H36:N36"/>
    <mergeCell ref="M32:M33"/>
    <mergeCell ref="N32:N33"/>
    <mergeCell ref="A34:A35"/>
    <mergeCell ref="B34:B35"/>
    <mergeCell ref="G34:G35"/>
    <mergeCell ref="I34:I35"/>
    <mergeCell ref="J34:J35"/>
    <mergeCell ref="K34:K35"/>
    <mergeCell ref="L34:L35"/>
    <mergeCell ref="A32:A33"/>
    <mergeCell ref="B32:B33"/>
    <mergeCell ref="G32:G33"/>
    <mergeCell ref="I32:I33"/>
    <mergeCell ref="J32:J33"/>
    <mergeCell ref="K32:K33"/>
    <mergeCell ref="L32:L33"/>
    <mergeCell ref="M34:M35"/>
    <mergeCell ref="N34:N35"/>
    <mergeCell ref="N28:N29"/>
    <mergeCell ref="A30:A31"/>
    <mergeCell ref="B30:B31"/>
    <mergeCell ref="G30:G31"/>
    <mergeCell ref="I30:I31"/>
    <mergeCell ref="J30:J31"/>
    <mergeCell ref="K30:K31"/>
    <mergeCell ref="L30:L31"/>
    <mergeCell ref="M30:M31"/>
    <mergeCell ref="N30:N31"/>
    <mergeCell ref="A28:A29"/>
    <mergeCell ref="B28:B29"/>
    <mergeCell ref="G28:G29"/>
    <mergeCell ref="I28:I29"/>
    <mergeCell ref="J28:J29"/>
    <mergeCell ref="K28:K29"/>
    <mergeCell ref="L28:L29"/>
    <mergeCell ref="M28:M29"/>
    <mergeCell ref="N24:N25"/>
    <mergeCell ref="A26:A27"/>
    <mergeCell ref="B26:B27"/>
    <mergeCell ref="G26:G27"/>
    <mergeCell ref="I26:I27"/>
    <mergeCell ref="J26:J27"/>
    <mergeCell ref="K26:K27"/>
    <mergeCell ref="L26:L27"/>
    <mergeCell ref="M26:M27"/>
    <mergeCell ref="N26:N27"/>
    <mergeCell ref="A24:A25"/>
    <mergeCell ref="B24:B25"/>
    <mergeCell ref="G24:G25"/>
    <mergeCell ref="I24:I25"/>
    <mergeCell ref="J24:J25"/>
    <mergeCell ref="K24:K25"/>
    <mergeCell ref="L24:L25"/>
    <mergeCell ref="M24:M25"/>
    <mergeCell ref="A22:A23"/>
    <mergeCell ref="B22:B23"/>
    <mergeCell ref="G22:G23"/>
    <mergeCell ref="I22:I23"/>
    <mergeCell ref="J22:J23"/>
    <mergeCell ref="K22:K23"/>
    <mergeCell ref="L22:L23"/>
    <mergeCell ref="M22:M23"/>
    <mergeCell ref="N22:N23"/>
    <mergeCell ref="N18:N19"/>
    <mergeCell ref="A20:A21"/>
    <mergeCell ref="B20:B21"/>
    <mergeCell ref="G20:G21"/>
    <mergeCell ref="I20:I21"/>
    <mergeCell ref="J20:J21"/>
    <mergeCell ref="K20:K21"/>
    <mergeCell ref="L20:L21"/>
    <mergeCell ref="M20:M21"/>
    <mergeCell ref="N20:N21"/>
    <mergeCell ref="A18:A19"/>
    <mergeCell ref="B18:B19"/>
    <mergeCell ref="G18:G19"/>
    <mergeCell ref="I18:I19"/>
    <mergeCell ref="J18:J19"/>
    <mergeCell ref="K18:K19"/>
    <mergeCell ref="L18:L19"/>
    <mergeCell ref="M18:M19"/>
    <mergeCell ref="A16:A17"/>
    <mergeCell ref="B16:B17"/>
    <mergeCell ref="G16:G17"/>
    <mergeCell ref="I16:I17"/>
    <mergeCell ref="J16:J17"/>
    <mergeCell ref="K16:K17"/>
    <mergeCell ref="L16:L17"/>
    <mergeCell ref="M16:M17"/>
    <mergeCell ref="N16:N17"/>
    <mergeCell ref="N12:N13"/>
    <mergeCell ref="A14:A15"/>
    <mergeCell ref="B14:B15"/>
    <mergeCell ref="G14:G15"/>
    <mergeCell ref="I14:I15"/>
    <mergeCell ref="J14:J15"/>
    <mergeCell ref="K14:K15"/>
    <mergeCell ref="L14:L15"/>
    <mergeCell ref="M14:M15"/>
    <mergeCell ref="N14:N15"/>
    <mergeCell ref="A12:A13"/>
    <mergeCell ref="B12:B13"/>
    <mergeCell ref="G12:G13"/>
    <mergeCell ref="I12:I13"/>
    <mergeCell ref="J12:J13"/>
    <mergeCell ref="K12:K13"/>
    <mergeCell ref="L12:L13"/>
    <mergeCell ref="M12:M13"/>
    <mergeCell ref="N8:N9"/>
    <mergeCell ref="A10:A11"/>
    <mergeCell ref="B10:B11"/>
    <mergeCell ref="G10:G11"/>
    <mergeCell ref="I10:I11"/>
    <mergeCell ref="J10:J11"/>
    <mergeCell ref="K10:K11"/>
    <mergeCell ref="L10:L11"/>
    <mergeCell ref="M10:M11"/>
    <mergeCell ref="N10:N11"/>
    <mergeCell ref="A8:A9"/>
    <mergeCell ref="B8:B9"/>
    <mergeCell ref="G8:G9"/>
    <mergeCell ref="I8:I9"/>
    <mergeCell ref="J8:J9"/>
    <mergeCell ref="K8:K9"/>
    <mergeCell ref="L8:L9"/>
    <mergeCell ref="M8:M9"/>
    <mergeCell ref="A5:N5"/>
    <mergeCell ref="A6:A7"/>
    <mergeCell ref="B6:B7"/>
    <mergeCell ref="G6:G7"/>
    <mergeCell ref="I6:I7"/>
    <mergeCell ref="J6:J7"/>
    <mergeCell ref="K6:K7"/>
    <mergeCell ref="L6:L7"/>
    <mergeCell ref="N6:N7"/>
    <mergeCell ref="A1:N1"/>
    <mergeCell ref="E2:F2"/>
    <mergeCell ref="A3:A4"/>
    <mergeCell ref="B3:B4"/>
    <mergeCell ref="C3:C4"/>
    <mergeCell ref="G3:G4"/>
    <mergeCell ref="I3:I4"/>
    <mergeCell ref="J3:J4"/>
    <mergeCell ref="K3:K4"/>
    <mergeCell ref="L3:L4"/>
    <mergeCell ref="M3:M4"/>
    <mergeCell ref="N3:N4"/>
  </mergeCells>
  <phoneticPr fontId="4" type="noConversion"/>
  <printOptions horizontalCentered="1" verticalCentered="1"/>
  <pageMargins left="0" right="0" top="0" bottom="0" header="0" footer="0"/>
  <pageSetup paperSize="9" scale="34" orientation="portrait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8"/>
  <sheetViews>
    <sheetView tabSelected="1" view="pageBreakPreview" zoomScale="60" zoomScaleNormal="60" workbookViewId="0">
      <selection activeCell="D22" sqref="D22"/>
    </sheetView>
  </sheetViews>
  <sheetFormatPr defaultColWidth="9" defaultRowHeight="45.75"/>
  <cols>
    <col min="1" max="1" width="11" style="51" customWidth="1"/>
    <col min="2" max="2" width="7.125" style="51" customWidth="1"/>
    <col min="3" max="3" width="36.625" style="52" customWidth="1"/>
    <col min="4" max="4" width="65.75" style="53" customWidth="1"/>
    <col min="5" max="6" width="45.375" style="54" customWidth="1"/>
    <col min="7" max="7" width="11.125" style="55" customWidth="1"/>
    <col min="8" max="8" width="48.125" style="56" customWidth="1"/>
    <col min="9" max="9" width="10.125" style="55" customWidth="1"/>
    <col min="10" max="14" width="5.75" style="57" customWidth="1"/>
    <col min="15" max="16384" width="9" style="51"/>
  </cols>
  <sheetData>
    <row r="1" spans="1:15" s="1" customFormat="1" ht="181.5" customHeight="1" thickBot="1">
      <c r="A1" s="172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</row>
    <row r="2" spans="1:15" s="8" customFormat="1" ht="63" customHeight="1" thickTop="1" thickBot="1">
      <c r="A2" s="83" t="s">
        <v>191</v>
      </c>
      <c r="B2" s="84" t="s">
        <v>192</v>
      </c>
      <c r="C2" s="85" t="s">
        <v>193</v>
      </c>
      <c r="D2" s="85" t="s">
        <v>194</v>
      </c>
      <c r="E2" s="244" t="s">
        <v>195</v>
      </c>
      <c r="F2" s="245"/>
      <c r="G2" s="85" t="s">
        <v>196</v>
      </c>
      <c r="H2" s="85" t="s">
        <v>197</v>
      </c>
      <c r="I2" s="85" t="s">
        <v>198</v>
      </c>
      <c r="J2" s="86" t="s">
        <v>199</v>
      </c>
      <c r="K2" s="86" t="s">
        <v>200</v>
      </c>
      <c r="L2" s="86" t="s">
        <v>201</v>
      </c>
      <c r="M2" s="86" t="s">
        <v>202</v>
      </c>
      <c r="N2" s="87" t="s">
        <v>203</v>
      </c>
    </row>
    <row r="3" spans="1:15" s="12" customFormat="1" ht="89.25" customHeight="1" thickTop="1">
      <c r="A3" s="176" t="s">
        <v>204</v>
      </c>
      <c r="B3" s="178" t="s">
        <v>15</v>
      </c>
      <c r="C3" s="180" t="s">
        <v>205</v>
      </c>
      <c r="D3" s="88" t="s">
        <v>167</v>
      </c>
      <c r="E3" s="89" t="s">
        <v>17</v>
      </c>
      <c r="F3" s="89" t="s">
        <v>206</v>
      </c>
      <c r="G3" s="182" t="s">
        <v>19</v>
      </c>
      <c r="H3" s="90" t="s">
        <v>20</v>
      </c>
      <c r="I3" s="246"/>
      <c r="J3" s="184">
        <v>5.2</v>
      </c>
      <c r="K3" s="186">
        <v>2.6</v>
      </c>
      <c r="L3" s="186">
        <v>2.2999999999999998</v>
      </c>
      <c r="M3" s="186">
        <v>2.7</v>
      </c>
      <c r="N3" s="188">
        <f>J3*70+K3*75+L3*25+M3*45</f>
        <v>738</v>
      </c>
    </row>
    <row r="4" spans="1:15" s="135" customFormat="1" ht="31.5" customHeight="1" thickBot="1">
      <c r="A4" s="177"/>
      <c r="B4" s="179"/>
      <c r="C4" s="181"/>
      <c r="D4" s="132" t="s">
        <v>168</v>
      </c>
      <c r="E4" s="133" t="s">
        <v>21</v>
      </c>
      <c r="F4" s="132" t="s">
        <v>207</v>
      </c>
      <c r="G4" s="197"/>
      <c r="H4" s="134" t="s">
        <v>23</v>
      </c>
      <c r="I4" s="247"/>
      <c r="J4" s="185"/>
      <c r="K4" s="187"/>
      <c r="L4" s="187"/>
      <c r="M4" s="187"/>
      <c r="N4" s="189"/>
    </row>
    <row r="5" spans="1:15" s="16" customFormat="1" ht="69.75" customHeight="1" thickBot="1">
      <c r="A5" s="253" t="s">
        <v>208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</row>
    <row r="6" spans="1:15" s="19" customFormat="1" ht="122.25" customHeight="1">
      <c r="A6" s="255" t="s">
        <v>209</v>
      </c>
      <c r="B6" s="257" t="s">
        <v>210</v>
      </c>
      <c r="C6" s="259" t="s">
        <v>182</v>
      </c>
      <c r="D6" s="94" t="s">
        <v>186</v>
      </c>
      <c r="E6" s="95" t="s">
        <v>27</v>
      </c>
      <c r="F6" s="96" t="s">
        <v>314</v>
      </c>
      <c r="G6" s="261" t="s">
        <v>28</v>
      </c>
      <c r="H6" s="97" t="s">
        <v>29</v>
      </c>
      <c r="I6" s="263"/>
      <c r="J6" s="265">
        <v>5.2</v>
      </c>
      <c r="K6" s="248">
        <v>2.5</v>
      </c>
      <c r="L6" s="248">
        <v>0.2</v>
      </c>
      <c r="M6" s="250">
        <v>2.7</v>
      </c>
      <c r="N6" s="240">
        <f t="shared" ref="N6:N8" si="0">J6*70+K6*75+L6*25+M6*45</f>
        <v>678</v>
      </c>
      <c r="O6" s="93"/>
    </row>
    <row r="7" spans="1:15" s="141" customFormat="1" ht="31.5" customHeight="1" thickBot="1">
      <c r="A7" s="256"/>
      <c r="B7" s="258"/>
      <c r="C7" s="260"/>
      <c r="D7" s="136" t="s">
        <v>304</v>
      </c>
      <c r="E7" s="137" t="s">
        <v>31</v>
      </c>
      <c r="F7" s="138" t="s">
        <v>185</v>
      </c>
      <c r="G7" s="262"/>
      <c r="H7" s="139" t="s">
        <v>32</v>
      </c>
      <c r="I7" s="264"/>
      <c r="J7" s="266"/>
      <c r="K7" s="249"/>
      <c r="L7" s="249"/>
      <c r="M7" s="251"/>
      <c r="N7" s="252"/>
      <c r="O7" s="140"/>
    </row>
    <row r="8" spans="1:15" s="19" customFormat="1" ht="93.75" customHeight="1">
      <c r="A8" s="193" t="s">
        <v>316</v>
      </c>
      <c r="B8" s="205" t="s">
        <v>317</v>
      </c>
      <c r="C8" s="243" t="s">
        <v>54</v>
      </c>
      <c r="D8" s="23" t="s">
        <v>318</v>
      </c>
      <c r="E8" s="167" t="s">
        <v>319</v>
      </c>
      <c r="F8" s="34" t="s">
        <v>184</v>
      </c>
      <c r="G8" s="213" t="s">
        <v>196</v>
      </c>
      <c r="H8" s="25" t="s">
        <v>320</v>
      </c>
      <c r="I8" s="198"/>
      <c r="J8" s="199">
        <v>5</v>
      </c>
      <c r="K8" s="199">
        <v>2.5</v>
      </c>
      <c r="L8" s="199">
        <v>2.5</v>
      </c>
      <c r="M8" s="199">
        <v>2.5</v>
      </c>
      <c r="N8" s="240">
        <f t="shared" si="0"/>
        <v>712.5</v>
      </c>
    </row>
    <row r="9" spans="1:15" s="22" customFormat="1" ht="30.75" customHeight="1">
      <c r="A9" s="177"/>
      <c r="B9" s="179"/>
      <c r="C9" s="241"/>
      <c r="D9" s="26" t="s">
        <v>321</v>
      </c>
      <c r="E9" s="168" t="s">
        <v>322</v>
      </c>
      <c r="F9" s="169" t="s">
        <v>185</v>
      </c>
      <c r="G9" s="217"/>
      <c r="H9" s="14" t="s">
        <v>323</v>
      </c>
      <c r="I9" s="185"/>
      <c r="J9" s="187"/>
      <c r="K9" s="187"/>
      <c r="L9" s="187"/>
      <c r="M9" s="187"/>
      <c r="N9" s="189"/>
    </row>
    <row r="10" spans="1:15" s="19" customFormat="1" ht="89.25" customHeight="1">
      <c r="A10" s="193" t="s">
        <v>211</v>
      </c>
      <c r="B10" s="205" t="s">
        <v>212</v>
      </c>
      <c r="C10" s="72" t="s">
        <v>213</v>
      </c>
      <c r="D10" s="91" t="s">
        <v>163</v>
      </c>
      <c r="E10" s="92" t="s">
        <v>283</v>
      </c>
      <c r="F10" s="108" t="s">
        <v>215</v>
      </c>
      <c r="G10" s="213" t="s">
        <v>216</v>
      </c>
      <c r="H10" s="170" t="s">
        <v>217</v>
      </c>
      <c r="I10" s="267"/>
      <c r="J10" s="198">
        <v>5</v>
      </c>
      <c r="K10" s="199">
        <v>2.6</v>
      </c>
      <c r="L10" s="199">
        <v>2.2999999999999998</v>
      </c>
      <c r="M10" s="199">
        <v>2.6</v>
      </c>
      <c r="N10" s="202">
        <f>J10*70+K10*75+L10*25+M10*45</f>
        <v>719.5</v>
      </c>
    </row>
    <row r="11" spans="1:15" s="141" customFormat="1" ht="31.5" customHeight="1">
      <c r="A11" s="211"/>
      <c r="B11" s="212"/>
      <c r="C11" s="142"/>
      <c r="D11" s="143" t="s">
        <v>188</v>
      </c>
      <c r="E11" s="132" t="s">
        <v>284</v>
      </c>
      <c r="F11" s="144" t="s">
        <v>218</v>
      </c>
      <c r="G11" s="214"/>
      <c r="H11" s="134" t="s">
        <v>41</v>
      </c>
      <c r="I11" s="247"/>
      <c r="J11" s="215"/>
      <c r="K11" s="216"/>
      <c r="L11" s="216"/>
      <c r="M11" s="216"/>
      <c r="N11" s="203"/>
    </row>
    <row r="12" spans="1:15" s="19" customFormat="1" ht="96.75" customHeight="1">
      <c r="A12" s="193" t="s">
        <v>219</v>
      </c>
      <c r="B12" s="205" t="s">
        <v>220</v>
      </c>
      <c r="C12" s="72" t="s">
        <v>54</v>
      </c>
      <c r="D12" s="99" t="s">
        <v>45</v>
      </c>
      <c r="E12" s="100" t="s">
        <v>285</v>
      </c>
      <c r="F12" s="123" t="s">
        <v>286</v>
      </c>
      <c r="G12" s="207" t="s">
        <v>28</v>
      </c>
      <c r="H12" s="101" t="s">
        <v>48</v>
      </c>
      <c r="I12" s="267"/>
      <c r="J12" s="198">
        <v>5.5</v>
      </c>
      <c r="K12" s="199">
        <v>2.5</v>
      </c>
      <c r="L12" s="199">
        <v>2</v>
      </c>
      <c r="M12" s="199">
        <v>2.5</v>
      </c>
      <c r="N12" s="202">
        <f t="shared" ref="N12" si="1">J12*70+K12*75+L12*25+M12*45</f>
        <v>735</v>
      </c>
    </row>
    <row r="13" spans="1:15" s="141" customFormat="1" ht="31.5" customHeight="1" thickBot="1">
      <c r="A13" s="204"/>
      <c r="B13" s="206"/>
      <c r="C13" s="145"/>
      <c r="D13" s="146" t="s">
        <v>49</v>
      </c>
      <c r="E13" s="147" t="s">
        <v>154</v>
      </c>
      <c r="F13" s="166" t="s">
        <v>221</v>
      </c>
      <c r="G13" s="208"/>
      <c r="H13" s="146" t="s">
        <v>51</v>
      </c>
      <c r="I13" s="268"/>
      <c r="J13" s="239"/>
      <c r="K13" s="209"/>
      <c r="L13" s="209"/>
      <c r="M13" s="209"/>
      <c r="N13" s="210"/>
    </row>
    <row r="14" spans="1:15" s="19" customFormat="1" ht="119.25" customHeight="1" thickTop="1">
      <c r="A14" s="176" t="s">
        <v>222</v>
      </c>
      <c r="B14" s="178" t="s">
        <v>223</v>
      </c>
      <c r="C14" s="81" t="s">
        <v>278</v>
      </c>
      <c r="D14" s="102" t="s">
        <v>312</v>
      </c>
      <c r="E14" s="124" t="s">
        <v>55</v>
      </c>
      <c r="F14" s="100" t="s">
        <v>224</v>
      </c>
      <c r="G14" s="269" t="s">
        <v>225</v>
      </c>
      <c r="H14" s="101" t="s">
        <v>226</v>
      </c>
      <c r="I14" s="246"/>
      <c r="J14" s="184">
        <v>5.3</v>
      </c>
      <c r="K14" s="186">
        <v>2.6</v>
      </c>
      <c r="L14" s="186">
        <v>2.2000000000000002</v>
      </c>
      <c r="M14" s="186">
        <v>2.6</v>
      </c>
      <c r="N14" s="188">
        <f t="shared" ref="N14" si="2">J14*70+K14*75+L14*25+M14*45</f>
        <v>738</v>
      </c>
    </row>
    <row r="15" spans="1:15" s="16" customFormat="1" ht="27" customHeight="1">
      <c r="A15" s="211"/>
      <c r="B15" s="212"/>
      <c r="C15" s="77"/>
      <c r="D15" s="133" t="s">
        <v>287</v>
      </c>
      <c r="E15" s="133" t="s">
        <v>59</v>
      </c>
      <c r="F15" s="133" t="s">
        <v>60</v>
      </c>
      <c r="G15" s="270"/>
      <c r="H15" s="156" t="s">
        <v>227</v>
      </c>
      <c r="I15" s="247"/>
      <c r="J15" s="215"/>
      <c r="K15" s="216"/>
      <c r="L15" s="216"/>
      <c r="M15" s="216"/>
      <c r="N15" s="203"/>
    </row>
    <row r="16" spans="1:15" s="19" customFormat="1" ht="89.25" customHeight="1">
      <c r="A16" s="193" t="s">
        <v>228</v>
      </c>
      <c r="B16" s="194" t="s">
        <v>229</v>
      </c>
      <c r="C16" s="72" t="s">
        <v>230</v>
      </c>
      <c r="D16" s="103" t="s">
        <v>288</v>
      </c>
      <c r="E16" s="104" t="s">
        <v>65</v>
      </c>
      <c r="F16" s="105" t="s">
        <v>66</v>
      </c>
      <c r="G16" s="213" t="s">
        <v>216</v>
      </c>
      <c r="H16" s="106" t="s">
        <v>67</v>
      </c>
      <c r="I16" s="273" t="s">
        <v>306</v>
      </c>
      <c r="J16" s="198">
        <v>5</v>
      </c>
      <c r="K16" s="199">
        <v>2.5</v>
      </c>
      <c r="L16" s="199">
        <v>2.2999999999999998</v>
      </c>
      <c r="M16" s="200">
        <v>2.5</v>
      </c>
      <c r="N16" s="202">
        <f t="shared" ref="N16:N18" si="3">J16*70+K16*75+L16*25+M16*45</f>
        <v>707.5</v>
      </c>
    </row>
    <row r="17" spans="1:14" s="141" customFormat="1" ht="31.5" customHeight="1">
      <c r="A17" s="211"/>
      <c r="B17" s="272"/>
      <c r="C17" s="142"/>
      <c r="D17" s="134" t="s">
        <v>237</v>
      </c>
      <c r="E17" s="133" t="s">
        <v>68</v>
      </c>
      <c r="F17" s="149" t="s">
        <v>305</v>
      </c>
      <c r="G17" s="214"/>
      <c r="H17" s="156" t="s">
        <v>70</v>
      </c>
      <c r="I17" s="274"/>
      <c r="J17" s="215"/>
      <c r="K17" s="216"/>
      <c r="L17" s="216"/>
      <c r="M17" s="271"/>
      <c r="N17" s="203"/>
    </row>
    <row r="18" spans="1:14" s="19" customFormat="1" ht="93.75" customHeight="1">
      <c r="A18" s="177" t="s">
        <v>324</v>
      </c>
      <c r="B18" s="179" t="s">
        <v>317</v>
      </c>
      <c r="C18" s="241" t="s">
        <v>54</v>
      </c>
      <c r="D18" s="23" t="s">
        <v>325</v>
      </c>
      <c r="E18" s="24" t="s">
        <v>326</v>
      </c>
      <c r="F18" s="25" t="s">
        <v>327</v>
      </c>
      <c r="G18" s="217" t="s">
        <v>196</v>
      </c>
      <c r="H18" s="41" t="s">
        <v>328</v>
      </c>
      <c r="I18" s="185"/>
      <c r="J18" s="187">
        <v>5.3</v>
      </c>
      <c r="K18" s="187">
        <v>2.5</v>
      </c>
      <c r="L18" s="187">
        <v>2.2000000000000002</v>
      </c>
      <c r="M18" s="187">
        <v>2.5</v>
      </c>
      <c r="N18" s="202">
        <f t="shared" si="3"/>
        <v>726</v>
      </c>
    </row>
    <row r="19" spans="1:14" s="22" customFormat="1" ht="30.75" customHeight="1" thickBot="1">
      <c r="A19" s="211"/>
      <c r="B19" s="212"/>
      <c r="C19" s="242"/>
      <c r="D19" s="26" t="s">
        <v>329</v>
      </c>
      <c r="E19" s="13" t="s">
        <v>330</v>
      </c>
      <c r="F19" s="27" t="s">
        <v>331</v>
      </c>
      <c r="G19" s="214"/>
      <c r="H19" s="14" t="s">
        <v>332</v>
      </c>
      <c r="I19" s="215"/>
      <c r="J19" s="216"/>
      <c r="K19" s="216"/>
      <c r="L19" s="216"/>
      <c r="M19" s="216"/>
      <c r="N19" s="203"/>
    </row>
    <row r="20" spans="1:14" s="19" customFormat="1" ht="122.25" customHeight="1">
      <c r="A20" s="255" t="s">
        <v>236</v>
      </c>
      <c r="B20" s="278" t="s">
        <v>212</v>
      </c>
      <c r="C20" s="130" t="s">
        <v>231</v>
      </c>
      <c r="D20" s="94" t="s">
        <v>250</v>
      </c>
      <c r="E20" s="96" t="s">
        <v>232</v>
      </c>
      <c r="F20" s="96" t="s">
        <v>309</v>
      </c>
      <c r="G20" s="280" t="s">
        <v>216</v>
      </c>
      <c r="H20" s="107" t="s">
        <v>233</v>
      </c>
      <c r="I20" s="263"/>
      <c r="J20" s="265">
        <v>5</v>
      </c>
      <c r="K20" s="248">
        <v>2.7</v>
      </c>
      <c r="L20" s="248">
        <v>2.2999999999999998</v>
      </c>
      <c r="M20" s="248">
        <v>2.7</v>
      </c>
      <c r="N20" s="240">
        <f>J20*70+K20*75+L20*25+M20*45</f>
        <v>731.5</v>
      </c>
    </row>
    <row r="21" spans="1:14" s="141" customFormat="1" ht="31.5" customHeight="1" thickBot="1">
      <c r="A21" s="256"/>
      <c r="B21" s="279"/>
      <c r="C21" s="150" t="s">
        <v>279</v>
      </c>
      <c r="D21" s="136" t="s">
        <v>153</v>
      </c>
      <c r="E21" s="138" t="s">
        <v>234</v>
      </c>
      <c r="F21" s="151" t="s">
        <v>289</v>
      </c>
      <c r="G21" s="281"/>
      <c r="H21" s="152" t="s">
        <v>235</v>
      </c>
      <c r="I21" s="264"/>
      <c r="J21" s="266"/>
      <c r="K21" s="249"/>
      <c r="L21" s="249"/>
      <c r="M21" s="249"/>
      <c r="N21" s="252"/>
    </row>
    <row r="22" spans="1:14" s="19" customFormat="1" ht="89.25" customHeight="1">
      <c r="A22" s="177" t="s">
        <v>238</v>
      </c>
      <c r="B22" s="179" t="s">
        <v>239</v>
      </c>
      <c r="C22" s="74" t="s">
        <v>240</v>
      </c>
      <c r="D22" s="91" t="s">
        <v>290</v>
      </c>
      <c r="E22" s="92" t="s">
        <v>241</v>
      </c>
      <c r="F22" s="92" t="s">
        <v>291</v>
      </c>
      <c r="G22" s="275" t="s">
        <v>216</v>
      </c>
      <c r="H22" s="131" t="s">
        <v>242</v>
      </c>
      <c r="I22" s="276"/>
      <c r="J22" s="185">
        <v>5.3</v>
      </c>
      <c r="K22" s="187">
        <v>2.5</v>
      </c>
      <c r="L22" s="187">
        <v>2.2999999999999998</v>
      </c>
      <c r="M22" s="187">
        <v>2.6</v>
      </c>
      <c r="N22" s="189">
        <f t="shared" ref="N22" si="4">J22*70+K22*75+L22*25+M22*45</f>
        <v>733</v>
      </c>
    </row>
    <row r="23" spans="1:14" s="141" customFormat="1" ht="31.5" customHeight="1" thickBot="1">
      <c r="A23" s="204"/>
      <c r="B23" s="206"/>
      <c r="C23" s="145"/>
      <c r="D23" s="146" t="s">
        <v>292</v>
      </c>
      <c r="E23" s="147" t="s">
        <v>87</v>
      </c>
      <c r="F23" s="148" t="s">
        <v>293</v>
      </c>
      <c r="G23" s="208"/>
      <c r="H23" s="146" t="s">
        <v>89</v>
      </c>
      <c r="I23" s="277"/>
      <c r="J23" s="239"/>
      <c r="K23" s="209"/>
      <c r="L23" s="209"/>
      <c r="M23" s="209"/>
      <c r="N23" s="210"/>
    </row>
    <row r="24" spans="1:14" s="19" customFormat="1" ht="110.25" customHeight="1" thickTop="1">
      <c r="A24" s="176" t="s">
        <v>244</v>
      </c>
      <c r="B24" s="178" t="s">
        <v>223</v>
      </c>
      <c r="C24" s="81" t="s">
        <v>54</v>
      </c>
      <c r="D24" s="91" t="s">
        <v>311</v>
      </c>
      <c r="E24" s="92" t="s">
        <v>245</v>
      </c>
      <c r="F24" s="92" t="s">
        <v>92</v>
      </c>
      <c r="G24" s="269" t="s">
        <v>225</v>
      </c>
      <c r="H24" s="109" t="s">
        <v>246</v>
      </c>
      <c r="I24" s="246"/>
      <c r="J24" s="184">
        <v>5</v>
      </c>
      <c r="K24" s="186">
        <v>2.5</v>
      </c>
      <c r="L24" s="186">
        <v>2.2000000000000002</v>
      </c>
      <c r="M24" s="186">
        <v>2.5</v>
      </c>
      <c r="N24" s="188">
        <f t="shared" ref="N24" si="5">J24*70+K24*75+L24*25+M24*45</f>
        <v>705</v>
      </c>
    </row>
    <row r="25" spans="1:14" s="141" customFormat="1" ht="31.5" customHeight="1" thickBot="1">
      <c r="A25" s="177"/>
      <c r="B25" s="179"/>
      <c r="C25" s="153"/>
      <c r="D25" s="133" t="s">
        <v>30</v>
      </c>
      <c r="E25" s="133" t="s">
        <v>247</v>
      </c>
      <c r="F25" s="133" t="s">
        <v>315</v>
      </c>
      <c r="G25" s="275"/>
      <c r="H25" s="134" t="s">
        <v>248</v>
      </c>
      <c r="I25" s="282"/>
      <c r="J25" s="185"/>
      <c r="K25" s="187"/>
      <c r="L25" s="187"/>
      <c r="M25" s="187"/>
      <c r="N25" s="189"/>
    </row>
    <row r="26" spans="1:14" s="19" customFormat="1" ht="122.25" customHeight="1">
      <c r="A26" s="255" t="s">
        <v>249</v>
      </c>
      <c r="B26" s="257" t="s">
        <v>229</v>
      </c>
      <c r="C26" s="129" t="s">
        <v>171</v>
      </c>
      <c r="D26" s="94" t="s">
        <v>294</v>
      </c>
      <c r="E26" s="96" t="s">
        <v>98</v>
      </c>
      <c r="F26" s="110" t="s">
        <v>310</v>
      </c>
      <c r="G26" s="280" t="s">
        <v>216</v>
      </c>
      <c r="H26" s="111" t="s">
        <v>179</v>
      </c>
      <c r="I26" s="283" t="s">
        <v>243</v>
      </c>
      <c r="J26" s="265">
        <v>5.3</v>
      </c>
      <c r="K26" s="248">
        <v>2.5</v>
      </c>
      <c r="L26" s="248">
        <v>2.2000000000000002</v>
      </c>
      <c r="M26" s="248">
        <v>2.7</v>
      </c>
      <c r="N26" s="240">
        <f t="shared" ref="N26:N28" si="6">J26*70+K26*75+L26*25+M26*45</f>
        <v>735</v>
      </c>
    </row>
    <row r="27" spans="1:14" s="141" customFormat="1" ht="31.5" customHeight="1" thickBot="1">
      <c r="A27" s="256"/>
      <c r="B27" s="258"/>
      <c r="C27" s="154" t="s">
        <v>280</v>
      </c>
      <c r="D27" s="136" t="s">
        <v>153</v>
      </c>
      <c r="E27" s="137" t="s">
        <v>99</v>
      </c>
      <c r="F27" s="137" t="s">
        <v>166</v>
      </c>
      <c r="G27" s="281"/>
      <c r="H27" s="139" t="s">
        <v>307</v>
      </c>
      <c r="I27" s="284"/>
      <c r="J27" s="266"/>
      <c r="K27" s="249"/>
      <c r="L27" s="249"/>
      <c r="M27" s="249"/>
      <c r="N27" s="252"/>
    </row>
    <row r="28" spans="1:14" s="19" customFormat="1" ht="93.75" customHeight="1">
      <c r="A28" s="193" t="s">
        <v>333</v>
      </c>
      <c r="B28" s="205" t="s">
        <v>317</v>
      </c>
      <c r="C28" s="243" t="s">
        <v>54</v>
      </c>
      <c r="D28" s="23" t="s">
        <v>334</v>
      </c>
      <c r="E28" s="24" t="s">
        <v>335</v>
      </c>
      <c r="F28" s="25" t="s">
        <v>336</v>
      </c>
      <c r="G28" s="213" t="s">
        <v>196</v>
      </c>
      <c r="H28" s="25" t="s">
        <v>337</v>
      </c>
      <c r="I28" s="198"/>
      <c r="J28" s="199">
        <v>5</v>
      </c>
      <c r="K28" s="199">
        <v>2.7</v>
      </c>
      <c r="L28" s="199">
        <v>2</v>
      </c>
      <c r="M28" s="199">
        <v>2.6</v>
      </c>
      <c r="N28" s="240">
        <f t="shared" si="6"/>
        <v>719.5</v>
      </c>
    </row>
    <row r="29" spans="1:14" s="22" customFormat="1" ht="30.75" customHeight="1">
      <c r="A29" s="177"/>
      <c r="B29" s="179"/>
      <c r="C29" s="241"/>
      <c r="D29" s="26" t="s">
        <v>338</v>
      </c>
      <c r="E29" s="13" t="s">
        <v>339</v>
      </c>
      <c r="F29" s="27" t="s">
        <v>340</v>
      </c>
      <c r="G29" s="217"/>
      <c r="H29" s="14" t="s">
        <v>341</v>
      </c>
      <c r="I29" s="185"/>
      <c r="J29" s="187"/>
      <c r="K29" s="187"/>
      <c r="L29" s="187"/>
      <c r="M29" s="187"/>
      <c r="N29" s="189"/>
    </row>
    <row r="30" spans="1:14" s="19" customFormat="1" ht="96.75" customHeight="1">
      <c r="A30" s="193" t="s">
        <v>251</v>
      </c>
      <c r="B30" s="205" t="s">
        <v>212</v>
      </c>
      <c r="C30" s="72" t="s">
        <v>252</v>
      </c>
      <c r="D30" s="112" t="s">
        <v>102</v>
      </c>
      <c r="E30" s="125" t="s">
        <v>253</v>
      </c>
      <c r="F30" s="113" t="s">
        <v>214</v>
      </c>
      <c r="G30" s="213" t="s">
        <v>216</v>
      </c>
      <c r="H30" s="171" t="s">
        <v>254</v>
      </c>
      <c r="I30" s="267"/>
      <c r="J30" s="198">
        <v>5.3</v>
      </c>
      <c r="K30" s="199">
        <v>2.6</v>
      </c>
      <c r="L30" s="199">
        <v>2</v>
      </c>
      <c r="M30" s="199">
        <v>2.6</v>
      </c>
      <c r="N30" s="202">
        <f>J30*70+K30*75+L30*25+M30*45</f>
        <v>733</v>
      </c>
    </row>
    <row r="31" spans="1:14" s="141" customFormat="1" ht="31.5" customHeight="1">
      <c r="A31" s="211"/>
      <c r="B31" s="212"/>
      <c r="C31" s="142"/>
      <c r="D31" s="155" t="s">
        <v>105</v>
      </c>
      <c r="E31" s="144" t="s">
        <v>60</v>
      </c>
      <c r="F31" s="144" t="s">
        <v>295</v>
      </c>
      <c r="G31" s="214"/>
      <c r="H31" s="156" t="s">
        <v>107</v>
      </c>
      <c r="I31" s="247"/>
      <c r="J31" s="215"/>
      <c r="K31" s="216"/>
      <c r="L31" s="216"/>
      <c r="M31" s="216"/>
      <c r="N31" s="203"/>
    </row>
    <row r="32" spans="1:14" s="19" customFormat="1" ht="89.25" customHeight="1">
      <c r="A32" s="193" t="s">
        <v>255</v>
      </c>
      <c r="B32" s="205" t="s">
        <v>239</v>
      </c>
      <c r="C32" s="72" t="s">
        <v>54</v>
      </c>
      <c r="D32" s="103" t="s">
        <v>296</v>
      </c>
      <c r="E32" s="114" t="s">
        <v>297</v>
      </c>
      <c r="F32" s="115" t="s">
        <v>256</v>
      </c>
      <c r="G32" s="196" t="s">
        <v>216</v>
      </c>
      <c r="H32" s="101" t="s">
        <v>111</v>
      </c>
      <c r="I32" s="267"/>
      <c r="J32" s="198">
        <v>5.3</v>
      </c>
      <c r="K32" s="199">
        <v>2.5</v>
      </c>
      <c r="L32" s="199">
        <v>2.2999999999999998</v>
      </c>
      <c r="M32" s="199">
        <v>2.5</v>
      </c>
      <c r="N32" s="202">
        <f t="shared" ref="N32" si="7">J32*70+K32*75+L32*25+M32*45</f>
        <v>728.5</v>
      </c>
    </row>
    <row r="33" spans="1:18" s="141" customFormat="1" ht="31.5" customHeight="1" thickBot="1">
      <c r="A33" s="204"/>
      <c r="B33" s="206"/>
      <c r="C33" s="145"/>
      <c r="D33" s="157" t="s">
        <v>298</v>
      </c>
      <c r="E33" s="132" t="s">
        <v>257</v>
      </c>
      <c r="F33" s="132" t="s">
        <v>113</v>
      </c>
      <c r="G33" s="238"/>
      <c r="H33" s="158" t="s">
        <v>114</v>
      </c>
      <c r="I33" s="268"/>
      <c r="J33" s="239"/>
      <c r="K33" s="209"/>
      <c r="L33" s="209"/>
      <c r="M33" s="209"/>
      <c r="N33" s="210"/>
    </row>
    <row r="34" spans="1:18" s="12" customFormat="1" ht="89.25" customHeight="1" thickTop="1">
      <c r="A34" s="176" t="s">
        <v>258</v>
      </c>
      <c r="B34" s="178" t="s">
        <v>223</v>
      </c>
      <c r="C34" s="82" t="s">
        <v>281</v>
      </c>
      <c r="D34" s="165" t="s">
        <v>117</v>
      </c>
      <c r="E34" s="127" t="s">
        <v>299</v>
      </c>
      <c r="F34" s="116" t="s">
        <v>118</v>
      </c>
      <c r="G34" s="182" t="s">
        <v>225</v>
      </c>
      <c r="H34" s="117" t="s">
        <v>259</v>
      </c>
      <c r="I34" s="246"/>
      <c r="J34" s="184">
        <v>5</v>
      </c>
      <c r="K34" s="186">
        <v>2.7</v>
      </c>
      <c r="L34" s="186">
        <v>2</v>
      </c>
      <c r="M34" s="186">
        <v>2.6</v>
      </c>
      <c r="N34" s="188">
        <f>J34*70+K34*75+L34*25+M34*45</f>
        <v>719.5</v>
      </c>
    </row>
    <row r="35" spans="1:18" s="135" customFormat="1" ht="31.5" customHeight="1" thickBot="1">
      <c r="A35" s="211"/>
      <c r="B35" s="212"/>
      <c r="C35" s="159"/>
      <c r="D35" s="132" t="s">
        <v>120</v>
      </c>
      <c r="E35" s="133" t="s">
        <v>300</v>
      </c>
      <c r="F35" s="160" t="s">
        <v>121</v>
      </c>
      <c r="G35" s="183"/>
      <c r="H35" s="134" t="s">
        <v>260</v>
      </c>
      <c r="I35" s="247"/>
      <c r="J35" s="215"/>
      <c r="K35" s="216"/>
      <c r="L35" s="216"/>
      <c r="M35" s="216"/>
      <c r="N35" s="203"/>
    </row>
    <row r="36" spans="1:18" s="19" customFormat="1" ht="89.25" customHeight="1">
      <c r="A36" s="193" t="s">
        <v>261</v>
      </c>
      <c r="B36" s="205" t="s">
        <v>229</v>
      </c>
      <c r="C36" s="72" t="s">
        <v>54</v>
      </c>
      <c r="D36" s="103" t="s">
        <v>262</v>
      </c>
      <c r="E36" s="100" t="s">
        <v>125</v>
      </c>
      <c r="F36" s="108" t="s">
        <v>263</v>
      </c>
      <c r="G36" s="213" t="s">
        <v>216</v>
      </c>
      <c r="H36" s="118" t="s">
        <v>264</v>
      </c>
      <c r="I36" s="267"/>
      <c r="J36" s="198">
        <v>5.2</v>
      </c>
      <c r="K36" s="199">
        <v>2.5</v>
      </c>
      <c r="L36" s="199">
        <v>2.2999999999999998</v>
      </c>
      <c r="M36" s="199">
        <v>2.5</v>
      </c>
      <c r="N36" s="202">
        <f t="shared" ref="N36:N38" si="8">J36*70+K36*75+L36*25+M36*45</f>
        <v>721.5</v>
      </c>
      <c r="R36" s="119"/>
    </row>
    <row r="37" spans="1:18" s="141" customFormat="1" ht="31.5" customHeight="1">
      <c r="A37" s="211"/>
      <c r="B37" s="212"/>
      <c r="C37" s="142"/>
      <c r="D37" s="161" t="s">
        <v>265</v>
      </c>
      <c r="E37" s="132" t="s">
        <v>129</v>
      </c>
      <c r="F37" s="133" t="s">
        <v>266</v>
      </c>
      <c r="G37" s="214"/>
      <c r="H37" s="156" t="s">
        <v>131</v>
      </c>
      <c r="I37" s="247"/>
      <c r="J37" s="215"/>
      <c r="K37" s="216"/>
      <c r="L37" s="216"/>
      <c r="M37" s="216"/>
      <c r="N37" s="203"/>
    </row>
    <row r="38" spans="1:18" s="19" customFormat="1" ht="93.75" customHeight="1">
      <c r="A38" s="177" t="s">
        <v>342</v>
      </c>
      <c r="B38" s="179" t="s">
        <v>343</v>
      </c>
      <c r="C38" s="241" t="s">
        <v>54</v>
      </c>
      <c r="D38" s="23" t="s">
        <v>344</v>
      </c>
      <c r="E38" s="24" t="s">
        <v>345</v>
      </c>
      <c r="F38" s="25" t="s">
        <v>346</v>
      </c>
      <c r="G38" s="217" t="s">
        <v>347</v>
      </c>
      <c r="H38" s="41" t="s">
        <v>348</v>
      </c>
      <c r="I38" s="185"/>
      <c r="J38" s="187">
        <v>5.2</v>
      </c>
      <c r="K38" s="187">
        <v>2.5</v>
      </c>
      <c r="L38" s="187">
        <v>2.2000000000000002</v>
      </c>
      <c r="M38" s="187">
        <v>2.5</v>
      </c>
      <c r="N38" s="202">
        <f t="shared" si="8"/>
        <v>719</v>
      </c>
    </row>
    <row r="39" spans="1:18" s="22" customFormat="1" ht="30.75" customHeight="1" thickBot="1">
      <c r="A39" s="211"/>
      <c r="B39" s="212"/>
      <c r="C39" s="242"/>
      <c r="D39" s="26" t="s">
        <v>349</v>
      </c>
      <c r="E39" s="13" t="s">
        <v>350</v>
      </c>
      <c r="F39" s="27" t="s">
        <v>351</v>
      </c>
      <c r="G39" s="214"/>
      <c r="H39" s="14" t="s">
        <v>352</v>
      </c>
      <c r="I39" s="215"/>
      <c r="J39" s="216"/>
      <c r="K39" s="216"/>
      <c r="L39" s="216"/>
      <c r="M39" s="216"/>
      <c r="N39" s="203"/>
    </row>
    <row r="40" spans="1:18" s="19" customFormat="1" ht="122.25" customHeight="1">
      <c r="A40" s="255" t="s">
        <v>270</v>
      </c>
      <c r="B40" s="278" t="s">
        <v>276</v>
      </c>
      <c r="C40" s="126" t="s">
        <v>308</v>
      </c>
      <c r="D40" s="94" t="s">
        <v>302</v>
      </c>
      <c r="E40" s="96" t="s">
        <v>267</v>
      </c>
      <c r="F40" s="128" t="s">
        <v>268</v>
      </c>
      <c r="G40" s="261" t="s">
        <v>19</v>
      </c>
      <c r="H40" s="120" t="s">
        <v>137</v>
      </c>
      <c r="I40" s="263"/>
      <c r="J40" s="265">
        <v>5</v>
      </c>
      <c r="K40" s="248">
        <v>2.7</v>
      </c>
      <c r="L40" s="248">
        <v>2.2000000000000002</v>
      </c>
      <c r="M40" s="248">
        <v>2.6</v>
      </c>
      <c r="N40" s="240">
        <f t="shared" ref="N40" si="9">J40*70+K40*75+L40*25+M40*45</f>
        <v>724.5</v>
      </c>
      <c r="O40" s="93"/>
    </row>
    <row r="41" spans="1:18" s="141" customFormat="1" ht="31.5" customHeight="1" thickBot="1">
      <c r="A41" s="256"/>
      <c r="B41" s="279"/>
      <c r="C41" s="162" t="s">
        <v>282</v>
      </c>
      <c r="D41" s="136" t="s">
        <v>301</v>
      </c>
      <c r="E41" s="137" t="s">
        <v>269</v>
      </c>
      <c r="F41" s="137" t="s">
        <v>139</v>
      </c>
      <c r="G41" s="262"/>
      <c r="H41" s="152" t="s">
        <v>140</v>
      </c>
      <c r="I41" s="264"/>
      <c r="J41" s="266"/>
      <c r="K41" s="249"/>
      <c r="L41" s="249"/>
      <c r="M41" s="249"/>
      <c r="N41" s="252"/>
      <c r="O41" s="140"/>
    </row>
    <row r="42" spans="1:18" s="19" customFormat="1" ht="108" customHeight="1">
      <c r="A42" s="177" t="s">
        <v>271</v>
      </c>
      <c r="B42" s="195" t="s">
        <v>277</v>
      </c>
      <c r="C42" s="74" t="s">
        <v>272</v>
      </c>
      <c r="D42" s="91" t="s">
        <v>313</v>
      </c>
      <c r="E42" s="92" t="s">
        <v>143</v>
      </c>
      <c r="F42" s="92" t="s">
        <v>144</v>
      </c>
      <c r="G42" s="197" t="s">
        <v>216</v>
      </c>
      <c r="H42" s="98" t="s">
        <v>145</v>
      </c>
      <c r="I42" s="282"/>
      <c r="J42" s="185">
        <v>5.3</v>
      </c>
      <c r="K42" s="187">
        <v>2.5</v>
      </c>
      <c r="L42" s="187">
        <v>2.2000000000000002</v>
      </c>
      <c r="M42" s="285">
        <v>2.5</v>
      </c>
      <c r="N42" s="189">
        <f t="shared" ref="N42" si="10">J42*70+K42*75+L42*25+M42*45</f>
        <v>726</v>
      </c>
      <c r="O42" s="93"/>
    </row>
    <row r="43" spans="1:18" s="141" customFormat="1" ht="31.5" customHeight="1" thickBot="1">
      <c r="A43" s="204"/>
      <c r="B43" s="289"/>
      <c r="C43" s="145"/>
      <c r="D43" s="163" t="s">
        <v>159</v>
      </c>
      <c r="E43" s="147" t="s">
        <v>146</v>
      </c>
      <c r="F43" s="164" t="s">
        <v>147</v>
      </c>
      <c r="G43" s="238"/>
      <c r="H43" s="146" t="s">
        <v>273</v>
      </c>
      <c r="I43" s="247"/>
      <c r="J43" s="239"/>
      <c r="K43" s="209"/>
      <c r="L43" s="209"/>
      <c r="M43" s="286"/>
      <c r="N43" s="210"/>
      <c r="O43" s="140"/>
    </row>
    <row r="44" spans="1:18" ht="108" customHeight="1" thickTop="1">
      <c r="A44" s="287" t="s">
        <v>274</v>
      </c>
      <c r="B44" s="287"/>
      <c r="C44" s="287"/>
      <c r="D44" s="287"/>
      <c r="E44" s="287"/>
      <c r="F44" s="287"/>
      <c r="G44" s="287"/>
      <c r="H44" s="288" t="s">
        <v>275</v>
      </c>
      <c r="I44" s="288"/>
      <c r="J44" s="288"/>
      <c r="K44" s="288"/>
      <c r="L44" s="288"/>
      <c r="M44" s="288"/>
      <c r="N44" s="288"/>
    </row>
    <row r="45" spans="1:18" ht="24.95" customHeight="1"/>
    <row r="46" spans="1:18" ht="24.95" customHeight="1"/>
    <row r="47" spans="1:18" ht="24.95" customHeight="1"/>
    <row r="48" spans="1:18" ht="24.95" customHeight="1"/>
  </sheetData>
  <mergeCells count="191">
    <mergeCell ref="L42:L43"/>
    <mergeCell ref="M42:M43"/>
    <mergeCell ref="N42:N43"/>
    <mergeCell ref="A44:G44"/>
    <mergeCell ref="H44:N44"/>
    <mergeCell ref="L40:L41"/>
    <mergeCell ref="M40:M41"/>
    <mergeCell ref="N40:N41"/>
    <mergeCell ref="A42:A43"/>
    <mergeCell ref="B42:B43"/>
    <mergeCell ref="G42:G43"/>
    <mergeCell ref="I42:I43"/>
    <mergeCell ref="J42:J43"/>
    <mergeCell ref="K42:K43"/>
    <mergeCell ref="A40:A41"/>
    <mergeCell ref="B40:B41"/>
    <mergeCell ref="G40:G41"/>
    <mergeCell ref="I40:I41"/>
    <mergeCell ref="J40:J41"/>
    <mergeCell ref="K40:K41"/>
    <mergeCell ref="K36:K37"/>
    <mergeCell ref="L36:L37"/>
    <mergeCell ref="M36:M37"/>
    <mergeCell ref="N36:N37"/>
    <mergeCell ref="K34:K35"/>
    <mergeCell ref="L34:L35"/>
    <mergeCell ref="M34:M35"/>
    <mergeCell ref="N34:N35"/>
    <mergeCell ref="A36:A37"/>
    <mergeCell ref="B36:B37"/>
    <mergeCell ref="G36:G37"/>
    <mergeCell ref="I36:I37"/>
    <mergeCell ref="J36:J37"/>
    <mergeCell ref="K32:K33"/>
    <mergeCell ref="L32:L33"/>
    <mergeCell ref="M32:M33"/>
    <mergeCell ref="N32:N33"/>
    <mergeCell ref="A34:A35"/>
    <mergeCell ref="B34:B35"/>
    <mergeCell ref="G34:G35"/>
    <mergeCell ref="I34:I35"/>
    <mergeCell ref="J34:J35"/>
    <mergeCell ref="A32:A33"/>
    <mergeCell ref="B32:B33"/>
    <mergeCell ref="G32:G33"/>
    <mergeCell ref="I32:I33"/>
    <mergeCell ref="J32:J33"/>
    <mergeCell ref="A30:A31"/>
    <mergeCell ref="B30:B31"/>
    <mergeCell ref="G30:G31"/>
    <mergeCell ref="I30:I31"/>
    <mergeCell ref="J30:J31"/>
    <mergeCell ref="A24:A25"/>
    <mergeCell ref="B24:B25"/>
    <mergeCell ref="G24:G25"/>
    <mergeCell ref="I24:I25"/>
    <mergeCell ref="J24:J25"/>
    <mergeCell ref="K24:K25"/>
    <mergeCell ref="L24:L25"/>
    <mergeCell ref="M24:M25"/>
    <mergeCell ref="N26:N27"/>
    <mergeCell ref="N24:N25"/>
    <mergeCell ref="A26:A27"/>
    <mergeCell ref="B26:B27"/>
    <mergeCell ref="G26:G27"/>
    <mergeCell ref="I26:I27"/>
    <mergeCell ref="J26:J27"/>
    <mergeCell ref="K26:K27"/>
    <mergeCell ref="L26:L27"/>
    <mergeCell ref="M26:M27"/>
    <mergeCell ref="N20:N21"/>
    <mergeCell ref="A22:A23"/>
    <mergeCell ref="B22:B23"/>
    <mergeCell ref="G22:G23"/>
    <mergeCell ref="I22:I23"/>
    <mergeCell ref="J22:J23"/>
    <mergeCell ref="K22:K23"/>
    <mergeCell ref="L22:L23"/>
    <mergeCell ref="M22:M23"/>
    <mergeCell ref="A20:A21"/>
    <mergeCell ref="B20:B21"/>
    <mergeCell ref="G20:G21"/>
    <mergeCell ref="I20:I21"/>
    <mergeCell ref="J20:J21"/>
    <mergeCell ref="K20:K21"/>
    <mergeCell ref="L20:L21"/>
    <mergeCell ref="M20:M21"/>
    <mergeCell ref="N22:N23"/>
    <mergeCell ref="M16:M17"/>
    <mergeCell ref="N16:N17"/>
    <mergeCell ref="M14:M15"/>
    <mergeCell ref="N14:N15"/>
    <mergeCell ref="A16:A17"/>
    <mergeCell ref="B16:B17"/>
    <mergeCell ref="G16:G17"/>
    <mergeCell ref="I16:I17"/>
    <mergeCell ref="J16:J17"/>
    <mergeCell ref="K16:K17"/>
    <mergeCell ref="L16:L17"/>
    <mergeCell ref="M12:M13"/>
    <mergeCell ref="N12:N13"/>
    <mergeCell ref="A14:A15"/>
    <mergeCell ref="B14:B15"/>
    <mergeCell ref="G14:G15"/>
    <mergeCell ref="I14:I15"/>
    <mergeCell ref="J14:J15"/>
    <mergeCell ref="K14:K15"/>
    <mergeCell ref="L14:L15"/>
    <mergeCell ref="G12:G13"/>
    <mergeCell ref="I12:I13"/>
    <mergeCell ref="J12:J13"/>
    <mergeCell ref="K12:K13"/>
    <mergeCell ref="L12:L13"/>
    <mergeCell ref="A10:A11"/>
    <mergeCell ref="B10:B11"/>
    <mergeCell ref="G10:G11"/>
    <mergeCell ref="I10:I11"/>
    <mergeCell ref="J10:J11"/>
    <mergeCell ref="K10:K11"/>
    <mergeCell ref="L10:L11"/>
    <mergeCell ref="L6:L7"/>
    <mergeCell ref="M6:M7"/>
    <mergeCell ref="N6:N7"/>
    <mergeCell ref="M3:M4"/>
    <mergeCell ref="N3:N4"/>
    <mergeCell ref="A5:N5"/>
    <mergeCell ref="A6:A7"/>
    <mergeCell ref="B6:B7"/>
    <mergeCell ref="C6:C7"/>
    <mergeCell ref="G6:G7"/>
    <mergeCell ref="I6:I7"/>
    <mergeCell ref="J6:J7"/>
    <mergeCell ref="K6:K7"/>
    <mergeCell ref="A1:N1"/>
    <mergeCell ref="E2:F2"/>
    <mergeCell ref="A3:A4"/>
    <mergeCell ref="B3:B4"/>
    <mergeCell ref="C3:C4"/>
    <mergeCell ref="G3:G4"/>
    <mergeCell ref="I3:I4"/>
    <mergeCell ref="J3:J4"/>
    <mergeCell ref="K3:K4"/>
    <mergeCell ref="L3:L4"/>
    <mergeCell ref="N8:N9"/>
    <mergeCell ref="A18:A19"/>
    <mergeCell ref="B18:B19"/>
    <mergeCell ref="C18:C19"/>
    <mergeCell ref="G18:G19"/>
    <mergeCell ref="I18:I19"/>
    <mergeCell ref="J18:J19"/>
    <mergeCell ref="K18:K19"/>
    <mergeCell ref="L18:L19"/>
    <mergeCell ref="M18:M19"/>
    <mergeCell ref="N18:N19"/>
    <mergeCell ref="A8:A9"/>
    <mergeCell ref="B8:B9"/>
    <mergeCell ref="C8:C9"/>
    <mergeCell ref="G8:G9"/>
    <mergeCell ref="I8:I9"/>
    <mergeCell ref="J8:J9"/>
    <mergeCell ref="K8:K9"/>
    <mergeCell ref="L8:L9"/>
    <mergeCell ref="M8:M9"/>
    <mergeCell ref="M10:M11"/>
    <mergeCell ref="N10:N11"/>
    <mergeCell ref="A12:A13"/>
    <mergeCell ref="B12:B13"/>
    <mergeCell ref="N28:N29"/>
    <mergeCell ref="A38:A39"/>
    <mergeCell ref="B38:B39"/>
    <mergeCell ref="C38:C39"/>
    <mergeCell ref="G38:G39"/>
    <mergeCell ref="I38:I39"/>
    <mergeCell ref="J38:J39"/>
    <mergeCell ref="K38:K39"/>
    <mergeCell ref="L38:L39"/>
    <mergeCell ref="M38:M39"/>
    <mergeCell ref="N38:N39"/>
    <mergeCell ref="A28:A29"/>
    <mergeCell ref="B28:B29"/>
    <mergeCell ref="C28:C29"/>
    <mergeCell ref="G28:G29"/>
    <mergeCell ref="I28:I29"/>
    <mergeCell ref="J28:J29"/>
    <mergeCell ref="K28:K29"/>
    <mergeCell ref="L28:L29"/>
    <mergeCell ref="M28:M29"/>
    <mergeCell ref="K30:K31"/>
    <mergeCell ref="L30:L31"/>
    <mergeCell ref="M30:M31"/>
    <mergeCell ref="N30:N31"/>
  </mergeCells>
  <phoneticPr fontId="4" type="noConversion"/>
  <printOptions horizontalCentered="1" verticalCentered="1"/>
  <pageMargins left="0" right="0" top="0" bottom="0" header="0" footer="0"/>
  <pageSetup paperSize="9" scale="28" orientation="portrait" r:id="rId1"/>
  <headerFooter scaleWithDoc="0"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11004國小公版N</vt:lpstr>
      <vt:lpstr>美編版</vt:lpstr>
      <vt:lpstr>'11004國小公版N'!Print_Area</vt:lpstr>
      <vt:lpstr>美編版!Print_Area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津味6</dc:creator>
  <cp:lastModifiedBy>Windows 使用者</cp:lastModifiedBy>
  <cp:lastPrinted>2021-03-19T07:42:24Z</cp:lastPrinted>
  <dcterms:created xsi:type="dcterms:W3CDTF">2021-03-10T07:37:07Z</dcterms:created>
  <dcterms:modified xsi:type="dcterms:W3CDTF">2021-03-19T07:49:49Z</dcterms:modified>
</cp:coreProperties>
</file>