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本土語言(閩、客)\111學年(閩南、閩東及客語)交通費\"/>
    </mc:Choice>
  </mc:AlternateContent>
  <xr:revisionPtr revIDLastSave="0" documentId="13_ncr:1_{9C9D4FAC-B9AC-40FF-BD49-9E2CE39925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支付學校交通費明細" sheetId="2" r:id="rId1"/>
  </sheets>
  <definedNames>
    <definedName name="_xlnm._FilterDatabase" localSheetId="0" hidden="1">支付學校交通費明細!$A$7:$L$153</definedName>
    <definedName name="_xlnm.Print_Area" localSheetId="0">支付學校交通費明細!$A$1:$L$153</definedName>
    <definedName name="_xlnm.Print_Titles" localSheetId="0">支付學校交通費明細!$4:$7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C17" i="2" s="1"/>
  <c r="L18" i="2"/>
  <c r="C18" i="2" s="1"/>
  <c r="L19" i="2"/>
  <c r="C19" i="2" s="1"/>
  <c r="L20" i="2"/>
  <c r="C20" i="2" s="1"/>
  <c r="L21" i="2"/>
  <c r="C21" i="2" s="1"/>
  <c r="L22" i="2"/>
  <c r="C22" i="2" s="1"/>
  <c r="L23" i="2"/>
  <c r="C23" i="2" s="1"/>
  <c r="L24" i="2"/>
  <c r="C24" i="2" s="1"/>
  <c r="L25" i="2"/>
  <c r="C25" i="2" s="1"/>
  <c r="L26" i="2"/>
  <c r="C26" i="2" s="1"/>
  <c r="L27" i="2"/>
  <c r="C27" i="2" s="1"/>
  <c r="L28" i="2"/>
  <c r="C28" i="2" s="1"/>
  <c r="L29" i="2"/>
  <c r="C29" i="2" s="1"/>
  <c r="L30" i="2"/>
  <c r="C30" i="2" s="1"/>
  <c r="L31" i="2"/>
  <c r="C31" i="2" s="1"/>
  <c r="L32" i="2"/>
  <c r="C32" i="2" s="1"/>
  <c r="L33" i="2"/>
  <c r="C33" i="2" s="1"/>
  <c r="L34" i="2"/>
  <c r="C34" i="2" s="1"/>
  <c r="L35" i="2"/>
  <c r="C35" i="2" s="1"/>
  <c r="L36" i="2"/>
  <c r="C36" i="2" s="1"/>
  <c r="L37" i="2"/>
  <c r="C37" i="2" s="1"/>
  <c r="L38" i="2"/>
  <c r="C38" i="2" s="1"/>
  <c r="L39" i="2"/>
  <c r="C39" i="2" s="1"/>
  <c r="L40" i="2"/>
  <c r="C40" i="2" s="1"/>
  <c r="L41" i="2"/>
  <c r="C41" i="2" s="1"/>
  <c r="L42" i="2"/>
  <c r="C42" i="2" s="1"/>
  <c r="L43" i="2"/>
  <c r="C43" i="2" s="1"/>
  <c r="L44" i="2"/>
  <c r="C44" i="2" s="1"/>
  <c r="L45" i="2"/>
  <c r="C45" i="2" s="1"/>
  <c r="L46" i="2"/>
  <c r="C46" i="2" s="1"/>
  <c r="L47" i="2"/>
  <c r="C47" i="2" s="1"/>
  <c r="L48" i="2"/>
  <c r="C48" i="2" s="1"/>
  <c r="L49" i="2"/>
  <c r="C49" i="2" s="1"/>
  <c r="L50" i="2"/>
  <c r="C50" i="2" s="1"/>
  <c r="L51" i="2"/>
  <c r="C51" i="2" s="1"/>
  <c r="L52" i="2"/>
  <c r="C52" i="2" s="1"/>
  <c r="L53" i="2"/>
  <c r="C53" i="2" s="1"/>
  <c r="L54" i="2"/>
  <c r="C54" i="2" s="1"/>
  <c r="L55" i="2"/>
  <c r="C55" i="2" s="1"/>
  <c r="L56" i="2"/>
  <c r="C56" i="2" s="1"/>
  <c r="L57" i="2"/>
  <c r="C57" i="2" s="1"/>
  <c r="L58" i="2"/>
  <c r="C58" i="2" s="1"/>
  <c r="L59" i="2"/>
  <c r="C59" i="2" s="1"/>
  <c r="L60" i="2"/>
  <c r="C60" i="2" s="1"/>
  <c r="L61" i="2"/>
  <c r="C61" i="2" s="1"/>
  <c r="L62" i="2"/>
  <c r="C62" i="2" s="1"/>
  <c r="L63" i="2"/>
  <c r="C63" i="2" s="1"/>
  <c r="L64" i="2"/>
  <c r="C64" i="2" s="1"/>
  <c r="L65" i="2"/>
  <c r="C65" i="2" s="1"/>
  <c r="L66" i="2"/>
  <c r="C66" i="2" s="1"/>
  <c r="L67" i="2"/>
  <c r="C67" i="2" s="1"/>
  <c r="L68" i="2"/>
  <c r="C68" i="2" s="1"/>
  <c r="L69" i="2"/>
  <c r="C69" i="2" s="1"/>
  <c r="L70" i="2"/>
  <c r="C70" i="2" s="1"/>
  <c r="L71" i="2"/>
  <c r="C71" i="2" s="1"/>
  <c r="L72" i="2"/>
  <c r="C72" i="2" s="1"/>
  <c r="L73" i="2"/>
  <c r="C73" i="2" s="1"/>
  <c r="L74" i="2"/>
  <c r="C74" i="2" s="1"/>
  <c r="L75" i="2"/>
  <c r="C75" i="2" s="1"/>
  <c r="L76" i="2"/>
  <c r="C76" i="2" s="1"/>
  <c r="L77" i="2"/>
  <c r="C77" i="2" s="1"/>
  <c r="L78" i="2"/>
  <c r="C78" i="2" s="1"/>
  <c r="L79" i="2"/>
  <c r="C79" i="2" s="1"/>
  <c r="L80" i="2"/>
  <c r="C80" i="2" s="1"/>
  <c r="L81" i="2"/>
  <c r="C81" i="2" s="1"/>
  <c r="L82" i="2"/>
  <c r="C82" i="2" s="1"/>
  <c r="L83" i="2"/>
  <c r="C83" i="2" s="1"/>
  <c r="L84" i="2"/>
  <c r="C84" i="2" s="1"/>
  <c r="L85" i="2"/>
  <c r="C85" i="2" s="1"/>
  <c r="L86" i="2"/>
  <c r="C86" i="2" s="1"/>
  <c r="L87" i="2"/>
  <c r="C87" i="2" s="1"/>
  <c r="L88" i="2"/>
  <c r="C88" i="2" s="1"/>
  <c r="L89" i="2"/>
  <c r="C89" i="2" s="1"/>
  <c r="L90" i="2"/>
  <c r="C90" i="2" s="1"/>
  <c r="L91" i="2"/>
  <c r="C91" i="2" s="1"/>
  <c r="L92" i="2"/>
  <c r="C92" i="2" s="1"/>
  <c r="L93" i="2"/>
  <c r="C93" i="2" s="1"/>
  <c r="L94" i="2"/>
  <c r="C94" i="2" s="1"/>
  <c r="L95" i="2"/>
  <c r="C95" i="2" s="1"/>
  <c r="L96" i="2"/>
  <c r="C96" i="2" s="1"/>
  <c r="L97" i="2"/>
  <c r="C97" i="2" s="1"/>
  <c r="L98" i="2"/>
  <c r="C98" i="2" s="1"/>
  <c r="L99" i="2"/>
  <c r="C99" i="2" s="1"/>
  <c r="L100" i="2"/>
  <c r="C100" i="2" s="1"/>
  <c r="L101" i="2"/>
  <c r="C101" i="2" s="1"/>
  <c r="L102" i="2"/>
  <c r="C102" i="2" s="1"/>
  <c r="L103" i="2"/>
  <c r="C103" i="2" s="1"/>
  <c r="L104" i="2"/>
  <c r="C104" i="2" s="1"/>
  <c r="L105" i="2"/>
  <c r="C105" i="2" s="1"/>
  <c r="L106" i="2"/>
  <c r="C106" i="2" s="1"/>
  <c r="L107" i="2"/>
  <c r="C107" i="2" s="1"/>
  <c r="L108" i="2"/>
  <c r="C108" i="2" s="1"/>
  <c r="L109" i="2"/>
  <c r="C109" i="2" s="1"/>
  <c r="L110" i="2"/>
  <c r="C110" i="2" s="1"/>
  <c r="L111" i="2"/>
  <c r="C111" i="2" s="1"/>
  <c r="L112" i="2"/>
  <c r="C112" i="2" s="1"/>
  <c r="L113" i="2"/>
  <c r="C113" i="2" s="1"/>
  <c r="L114" i="2"/>
  <c r="C114" i="2" s="1"/>
  <c r="L115" i="2"/>
  <c r="C115" i="2" s="1"/>
  <c r="L116" i="2"/>
  <c r="C116" i="2" s="1"/>
  <c r="L117" i="2"/>
  <c r="C117" i="2" s="1"/>
  <c r="L118" i="2"/>
  <c r="C118" i="2" s="1"/>
  <c r="L119" i="2"/>
  <c r="C119" i="2" s="1"/>
  <c r="L120" i="2"/>
  <c r="C120" i="2" s="1"/>
  <c r="L121" i="2"/>
  <c r="C121" i="2" s="1"/>
  <c r="L122" i="2"/>
  <c r="C122" i="2" s="1"/>
  <c r="L123" i="2"/>
  <c r="C123" i="2" s="1"/>
  <c r="L124" i="2"/>
  <c r="C124" i="2" s="1"/>
  <c r="L125" i="2"/>
  <c r="C125" i="2" s="1"/>
  <c r="L126" i="2"/>
  <c r="C126" i="2" s="1"/>
  <c r="L127" i="2"/>
  <c r="C127" i="2" s="1"/>
  <c r="L128" i="2"/>
  <c r="C128" i="2" s="1"/>
  <c r="L129" i="2"/>
  <c r="C129" i="2" s="1"/>
  <c r="L130" i="2"/>
  <c r="C130" i="2" s="1"/>
  <c r="L131" i="2"/>
  <c r="C131" i="2" s="1"/>
  <c r="L132" i="2"/>
  <c r="C132" i="2" s="1"/>
  <c r="L133" i="2"/>
  <c r="C133" i="2" s="1"/>
  <c r="L134" i="2"/>
  <c r="C134" i="2" s="1"/>
  <c r="L135" i="2"/>
  <c r="C135" i="2" s="1"/>
  <c r="L136" i="2"/>
  <c r="C136" i="2" s="1"/>
  <c r="L137" i="2"/>
  <c r="C137" i="2" s="1"/>
  <c r="L138" i="2"/>
  <c r="C138" i="2" s="1"/>
  <c r="L139" i="2"/>
  <c r="C139" i="2" s="1"/>
  <c r="L140" i="2"/>
  <c r="C140" i="2" s="1"/>
  <c r="L141" i="2"/>
  <c r="C141" i="2" s="1"/>
  <c r="L142" i="2"/>
  <c r="C142" i="2" s="1"/>
  <c r="L143" i="2"/>
  <c r="C143" i="2" s="1"/>
  <c r="L144" i="2"/>
  <c r="C144" i="2" s="1"/>
  <c r="L145" i="2"/>
  <c r="C145" i="2" s="1"/>
  <c r="L146" i="2"/>
  <c r="C146" i="2" s="1"/>
  <c r="L147" i="2"/>
  <c r="C147" i="2" s="1"/>
  <c r="L148" i="2"/>
  <c r="C148" i="2" s="1"/>
  <c r="L149" i="2"/>
  <c r="C149" i="2" s="1"/>
  <c r="L150" i="2"/>
  <c r="C150" i="2" s="1"/>
  <c r="L151" i="2"/>
  <c r="C151" i="2" s="1"/>
  <c r="L152" i="2"/>
  <c r="C152" i="2" s="1"/>
  <c r="L10" i="2"/>
  <c r="C10" i="2" s="1"/>
  <c r="L11" i="2"/>
  <c r="C11" i="2" s="1"/>
  <c r="L12" i="2"/>
  <c r="C12" i="2" s="1"/>
  <c r="L13" i="2"/>
  <c r="C13" i="2" s="1"/>
  <c r="L14" i="2"/>
  <c r="C14" i="2" s="1"/>
  <c r="L15" i="2"/>
  <c r="C15" i="2" s="1"/>
  <c r="L16" i="2"/>
  <c r="C16" i="2" s="1"/>
  <c r="L9" i="2"/>
  <c r="C9" i="2" s="1"/>
  <c r="L8" i="2"/>
  <c r="C8" i="2" s="1"/>
  <c r="K153" i="2"/>
  <c r="C153" i="2" l="1"/>
  <c r="J153" i="2" l="1"/>
  <c r="L153" i="2"/>
  <c r="H153" i="2"/>
  <c r="I153" i="2"/>
  <c r="F153" i="2" l="1"/>
  <c r="E153" i="2"/>
</calcChain>
</file>

<file path=xl/sharedStrings.xml><?xml version="1.0" encoding="utf-8"?>
<sst xmlns="http://schemas.openxmlformats.org/spreadsheetml/2006/main" count="168" uniqueCount="167">
  <si>
    <t>序號</t>
  </si>
  <si>
    <t>總計</t>
  </si>
  <si>
    <t>計畫名稱：教育部國教署補助各直轄市縣市政府本土語文(交通費)經費</t>
    <phoneticPr fontId="1" type="noConversion"/>
  </si>
  <si>
    <t>學校</t>
    <phoneticPr fontId="1" type="noConversion"/>
  </si>
  <si>
    <t xml:space="preserve">
111學年度
交通費
合計</t>
    <phoneticPr fontId="1" type="noConversion"/>
  </si>
  <si>
    <t>第1學期核定經費</t>
    <phoneticPr fontId="1" type="noConversion"/>
  </si>
  <si>
    <t>部款(80%)</t>
    <phoneticPr fontId="1" type="noConversion"/>
  </si>
  <si>
    <t>市款(20%)</t>
    <phoneticPr fontId="1" type="noConversion"/>
  </si>
  <si>
    <t>第2學期核定經費</t>
    <phoneticPr fontId="1" type="noConversion"/>
  </si>
  <si>
    <t>合計</t>
    <phoneticPr fontId="1" type="noConversion"/>
  </si>
  <si>
    <t>私立六和高中(國中部)</t>
  </si>
  <si>
    <t>私立復旦高中(國中部)</t>
  </si>
  <si>
    <t>市配合款</t>
    <phoneticPr fontId="1" type="noConversion"/>
  </si>
  <si>
    <t>市自籌款</t>
    <phoneticPr fontId="1" type="noConversion"/>
  </si>
  <si>
    <t>111-
3-(76)</t>
    <phoneticPr fontId="1" type="noConversion"/>
  </si>
  <si>
    <t>111-
3-(T)</t>
    <phoneticPr fontId="1" type="noConversion"/>
  </si>
  <si>
    <t>111-
3-(41)</t>
    <phoneticPr fontId="1" type="noConversion"/>
  </si>
  <si>
    <t>111-
3-(26)</t>
    <phoneticPr fontId="1" type="noConversion"/>
  </si>
  <si>
    <t>112-
3-(24)</t>
    <phoneticPr fontId="1" type="noConversion"/>
  </si>
  <si>
    <t>部款
(80%)</t>
    <phoneticPr fontId="1" type="noConversion"/>
  </si>
  <si>
    <t>112-
3-(76)</t>
    <phoneticPr fontId="1" type="noConversion"/>
  </si>
  <si>
    <t>市立大成國中</t>
  </si>
  <si>
    <t>市立仁和國中</t>
  </si>
  <si>
    <t>市立內壢國中</t>
  </si>
  <si>
    <t>市立大崙國中</t>
  </si>
  <si>
    <t>市立龍岡國中</t>
  </si>
  <si>
    <t>市立東興國中</t>
  </si>
  <si>
    <t>市立青埔國中</t>
  </si>
  <si>
    <t>市立中壢國中</t>
  </si>
  <si>
    <t>市立平興國中</t>
  </si>
  <si>
    <t>市立平鎮國中</t>
  </si>
  <si>
    <t>市立青溪國中</t>
  </si>
  <si>
    <t>市立文昌國中</t>
  </si>
  <si>
    <t>市立建國國中</t>
  </si>
  <si>
    <t>市立中興國中</t>
  </si>
  <si>
    <t>市立慈文國中</t>
  </si>
  <si>
    <t>市立同德國中</t>
  </si>
  <si>
    <t>市立會稽國中</t>
  </si>
  <si>
    <t>市立大坡國中</t>
  </si>
  <si>
    <t>市立楊梅國中</t>
  </si>
  <si>
    <t>市立富岡國中</t>
  </si>
  <si>
    <t>市立楊明國中</t>
  </si>
  <si>
    <t>市立瑞坪國中</t>
  </si>
  <si>
    <t>市立龍潭國中</t>
  </si>
  <si>
    <t>市立凌雲國中</t>
  </si>
  <si>
    <t>市立石門國中</t>
  </si>
  <si>
    <t>市立武漢國中</t>
  </si>
  <si>
    <t>市立南崁國中</t>
  </si>
  <si>
    <t>市立大竹國中</t>
  </si>
  <si>
    <t>市立瑞豐國小</t>
  </si>
  <si>
    <t>市立霄裡國小</t>
  </si>
  <si>
    <t>市立大忠國小</t>
  </si>
  <si>
    <t>市立大園國小</t>
  </si>
  <si>
    <t>市立五權國小</t>
  </si>
  <si>
    <t>市立陳康國小</t>
  </si>
  <si>
    <t>市立大溪國小</t>
  </si>
  <si>
    <t>市立福安國小</t>
  </si>
  <si>
    <t>市立員樹林國小</t>
  </si>
  <si>
    <t>市立仁善國小</t>
  </si>
  <si>
    <t>市立僑愛國小</t>
  </si>
  <si>
    <t>市立南興國小</t>
  </si>
  <si>
    <t>市立田心國小</t>
  </si>
  <si>
    <t>市立仁和國小</t>
  </si>
  <si>
    <t>市立青園國小</t>
  </si>
  <si>
    <t>市立中壢國小</t>
  </si>
  <si>
    <t>市立中平國小</t>
  </si>
  <si>
    <t>市立新明國小</t>
  </si>
  <si>
    <t>市立信義國小</t>
  </si>
  <si>
    <t>市立普仁國小</t>
  </si>
  <si>
    <t>市立青埔國小</t>
  </si>
  <si>
    <t>市立內壢國小</t>
  </si>
  <si>
    <t>市立大崙國小</t>
  </si>
  <si>
    <t>市立中正國小</t>
  </si>
  <si>
    <t>市立自立國小</t>
  </si>
  <si>
    <t>市立龍岡國小</t>
  </si>
  <si>
    <t>市立華勛國小</t>
  </si>
  <si>
    <t>市立林森國小</t>
  </si>
  <si>
    <t>市立忠福國小</t>
  </si>
  <si>
    <t>市立興仁國小</t>
  </si>
  <si>
    <t>市立中原國小</t>
  </si>
  <si>
    <t>市立元生國小</t>
  </si>
  <si>
    <t>市立南勢國小</t>
  </si>
  <si>
    <t>市立忠貞國小</t>
  </si>
  <si>
    <t>市立東勢國小</t>
  </si>
  <si>
    <t>市立山豐國小</t>
  </si>
  <si>
    <t>市立北勢國小</t>
  </si>
  <si>
    <t>市立東安國小</t>
  </si>
  <si>
    <t>市立祥安國小</t>
  </si>
  <si>
    <t>市立平興國小</t>
  </si>
  <si>
    <t>市立義興國小</t>
  </si>
  <si>
    <t>市立新榮國小</t>
  </si>
  <si>
    <t>市立桃園國小</t>
  </si>
  <si>
    <t>市立成功國小</t>
  </si>
  <si>
    <t>市立建國國小</t>
  </si>
  <si>
    <t>市立中山國小</t>
  </si>
  <si>
    <t>市立南門國小</t>
  </si>
  <si>
    <t>市立龍山國小</t>
  </si>
  <si>
    <t>市立北門國小</t>
  </si>
  <si>
    <t>市立青溪國小</t>
  </si>
  <si>
    <t>市立同安國小</t>
  </si>
  <si>
    <t>市立慈文國小</t>
  </si>
  <si>
    <t>市立大業國小</t>
  </si>
  <si>
    <t>市立同德國小</t>
  </si>
  <si>
    <t>市立莊敬國小</t>
  </si>
  <si>
    <t>市立快樂國小</t>
  </si>
  <si>
    <t>市立新屋國小</t>
  </si>
  <si>
    <t>市立啟文國小</t>
  </si>
  <si>
    <t>市立東明國小</t>
  </si>
  <si>
    <t>市立頭洲國小</t>
  </si>
  <si>
    <t>市立笨港國小</t>
  </si>
  <si>
    <t>市立蚵間國小</t>
  </si>
  <si>
    <t>市立楊梅國小</t>
  </si>
  <si>
    <t>市立上田國小</t>
  </si>
  <si>
    <t>市立大同國小</t>
  </si>
  <si>
    <t>市立富岡國小</t>
  </si>
  <si>
    <t>市立上湖國小</t>
  </si>
  <si>
    <t>市立瑞埔國小</t>
  </si>
  <si>
    <t>市立高榮國小</t>
  </si>
  <si>
    <t>市立四維國小</t>
  </si>
  <si>
    <t>市立瑞梅國小</t>
  </si>
  <si>
    <t>市立楊明國小</t>
  </si>
  <si>
    <t>市立瑞塘國小</t>
  </si>
  <si>
    <t>市立楊心國小</t>
  </si>
  <si>
    <t>市立龍潭國小</t>
  </si>
  <si>
    <t>市立德龍國小</t>
  </si>
  <si>
    <t>市立潛龍國小</t>
  </si>
  <si>
    <t>市立石門國小</t>
  </si>
  <si>
    <t>市立龍源國小</t>
  </si>
  <si>
    <t>市立武漢國小</t>
  </si>
  <si>
    <t>市立龍星國小</t>
  </si>
  <si>
    <t>市立雙龍國小</t>
  </si>
  <si>
    <t>市立龜山國小</t>
  </si>
  <si>
    <t>市立壽山國小</t>
  </si>
  <si>
    <t>市立文華國小</t>
  </si>
  <si>
    <t>市立楓樹國小</t>
  </si>
  <si>
    <t>市立南美國小</t>
  </si>
  <si>
    <t>市立長庚國小</t>
  </si>
  <si>
    <t>市立大湖國小</t>
  </si>
  <si>
    <t>市立南崁國小</t>
  </si>
  <si>
    <t>市立蘆竹國小</t>
  </si>
  <si>
    <t>市立大華國小</t>
  </si>
  <si>
    <t>市立新莊國小</t>
  </si>
  <si>
    <t>市立光明國小</t>
  </si>
  <si>
    <t>市立龍安國小</t>
  </si>
  <si>
    <t>市立觀音國小</t>
  </si>
  <si>
    <t>市立大潭國小</t>
  </si>
  <si>
    <t>市立新坡國小</t>
  </si>
  <si>
    <t>市立上大國小</t>
  </si>
  <si>
    <t>市立育仁國小</t>
  </si>
  <si>
    <t>市立草漯國小</t>
  </si>
  <si>
    <t>市立桃園國中</t>
  </si>
  <si>
    <t>市立新屋高中(國中部)</t>
  </si>
  <si>
    <t>市立仁美國中(國中部)</t>
  </si>
  <si>
    <t>市立大成國小</t>
  </si>
  <si>
    <t>市立茄苳國小</t>
  </si>
  <si>
    <t>市立溪海國小</t>
  </si>
  <si>
    <t>市立潮音國小</t>
  </si>
  <si>
    <t>市立建德國小</t>
  </si>
  <si>
    <t>市立楊光國中小(國小)</t>
  </si>
  <si>
    <t>市立高原國小</t>
  </si>
  <si>
    <t>市立新路國小</t>
  </si>
  <si>
    <t>市立迴龍國中小(國小)</t>
  </si>
  <si>
    <t>市立山頂國小</t>
    <phoneticPr fontId="1" type="noConversion"/>
  </si>
  <si>
    <t>市立永豐高中國中部</t>
    <phoneticPr fontId="1" type="noConversion"/>
  </si>
  <si>
    <t>計畫期程：2022年8月01日至2023年7月31日</t>
    <phoneticPr fontId="1" type="noConversion"/>
  </si>
  <si>
    <t>112-
3-(T)</t>
    <phoneticPr fontId="1" type="noConversion"/>
  </si>
  <si>
    <t>桃園市111學年度「本土語文(閩南語、閩東語及客語)國中小教師及教學支援工作人員交通費」
核撥一覽表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</si>
</sst>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2"/>
      <color theme="1"/>
      <name val="標楷體"/>
      <family val="4"/>
      <charset val="136"/>
    </font>
    <font>
      <sz val="10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Times New Roman"/>
      <family val="1"/>
      <charset val="136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/>
    </xf>
    <xf numFmtId="176" fontId="6" fillId="2" borderId="1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center" shrinkToFit="1"/>
    </xf>
    <xf numFmtId="176" fontId="10" fillId="2" borderId="1" xfId="0" applyNumberFormat="1" applyFont="1" applyFill="1" applyBorder="1" applyAlignment="1">
      <alignment horizontal="right" vertical="center"/>
    </xf>
    <xf numFmtId="1" fontId="2" fillId="4" borderId="1" xfId="0" applyNumberFormat="1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left" vertical="center" wrapText="1"/>
    </xf>
    <xf numFmtId="176" fontId="6" fillId="4" borderId="1" xfId="0" applyNumberFormat="1" applyFont="1" applyFill="1" applyBorder="1" applyAlignment="1">
      <alignment horizontal="right" vertical="center" shrinkToFit="1"/>
    </xf>
    <xf numFmtId="176" fontId="6" fillId="4" borderId="1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vertical="center"/>
    </xf>
    <xf numFmtId="176" fontId="11" fillId="5" borderId="1" xfId="0" applyNumberFormat="1" applyFont="1" applyFill="1" applyBorder="1" applyAlignment="1">
      <alignment horizontal="right" vertical="center" shrinkToFit="1"/>
    </xf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FF"/>
      <color rgb="FFCCFFCC"/>
      <color rgb="FFFFFFCC"/>
      <color rgb="FFFFFF99"/>
      <color rgb="FFCC00FF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53"/>
  <sheetViews>
    <sheetView tabSelected="1" zoomScaleNormal="100" zoomScaleSheetLayoutView="55" workbookViewId="0">
      <selection sqref="A1:L1"/>
    </sheetView>
  </sheetViews>
  <sheetFormatPr defaultRowHeight="13.2" x14ac:dyDescent="0.25"/>
  <cols>
    <col min="1" max="1" width="6.33203125" style="7" bestFit="1" customWidth="1"/>
    <col min="2" max="2" width="25.5546875" style="3" customWidth="1"/>
    <col min="3" max="3" width="13.5546875" style="8" customWidth="1"/>
    <col min="4" max="4" width="11.6640625" style="8" customWidth="1"/>
    <col min="5" max="5" width="7.77734375" style="8" bestFit="1" customWidth="1"/>
    <col min="6" max="6" width="11.109375" style="8" bestFit="1" customWidth="1"/>
    <col min="7" max="7" width="11.88671875" style="8" bestFit="1" customWidth="1"/>
    <col min="8" max="8" width="9" style="8" bestFit="1" customWidth="1"/>
    <col min="9" max="9" width="9.6640625" style="12" bestFit="1" customWidth="1"/>
    <col min="10" max="10" width="9.6640625" style="3" bestFit="1" customWidth="1"/>
    <col min="11" max="11" width="7.77734375" style="3" bestFit="1" customWidth="1"/>
    <col min="12" max="12" width="9.77734375" style="3" customWidth="1"/>
    <col min="13" max="16384" width="8.88671875" style="3"/>
  </cols>
  <sheetData>
    <row r="1" spans="1:12" ht="46.8" customHeight="1" x14ac:dyDescent="0.25">
      <c r="A1" s="25" t="s">
        <v>166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2" customHeight="1" x14ac:dyDescent="0.25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2" customHeight="1" x14ac:dyDescent="0.25">
      <c r="A3" s="24" t="s">
        <v>164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4" customHeight="1" x14ac:dyDescent="0.25">
      <c r="A4" s="38" t="s">
        <v>0</v>
      </c>
      <c r="B4" s="38" t="s">
        <v>3</v>
      </c>
      <c r="C4" s="41" t="s">
        <v>4</v>
      </c>
      <c r="D4" s="44" t="s">
        <v>5</v>
      </c>
      <c r="E4" s="45"/>
      <c r="F4" s="45"/>
      <c r="G4" s="45"/>
      <c r="H4" s="45"/>
      <c r="I4" s="46"/>
      <c r="J4" s="34" t="s">
        <v>8</v>
      </c>
      <c r="K4" s="34"/>
      <c r="L4" s="34"/>
    </row>
    <row r="5" spans="1:12" ht="24" customHeight="1" x14ac:dyDescent="0.25">
      <c r="A5" s="39"/>
      <c r="B5" s="39"/>
      <c r="C5" s="42"/>
      <c r="D5" s="30" t="s">
        <v>6</v>
      </c>
      <c r="E5" s="31"/>
      <c r="F5" s="50" t="s">
        <v>7</v>
      </c>
      <c r="G5" s="50"/>
      <c r="H5" s="50"/>
      <c r="I5" s="47" t="s">
        <v>9</v>
      </c>
      <c r="J5" s="26" t="s">
        <v>19</v>
      </c>
      <c r="K5" s="27"/>
      <c r="L5" s="35" t="s">
        <v>9</v>
      </c>
    </row>
    <row r="6" spans="1:12" ht="24" customHeight="1" x14ac:dyDescent="0.25">
      <c r="A6" s="39"/>
      <c r="B6" s="39"/>
      <c r="C6" s="42"/>
      <c r="D6" s="32"/>
      <c r="E6" s="33"/>
      <c r="F6" s="22" t="s">
        <v>12</v>
      </c>
      <c r="G6" s="50" t="s">
        <v>13</v>
      </c>
      <c r="H6" s="50"/>
      <c r="I6" s="48"/>
      <c r="J6" s="28"/>
      <c r="K6" s="29"/>
      <c r="L6" s="35"/>
    </row>
    <row r="7" spans="1:12" s="4" customFormat="1" ht="37.799999999999997" customHeight="1" x14ac:dyDescent="0.25">
      <c r="A7" s="40"/>
      <c r="B7" s="40"/>
      <c r="C7" s="43"/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49"/>
      <c r="J7" s="23" t="s">
        <v>20</v>
      </c>
      <c r="K7" s="23" t="s">
        <v>165</v>
      </c>
      <c r="L7" s="35"/>
    </row>
    <row r="8" spans="1:12" s="5" customFormat="1" ht="22.05" customHeight="1" x14ac:dyDescent="0.25">
      <c r="A8" s="1">
        <v>1</v>
      </c>
      <c r="B8" s="2" t="s">
        <v>21</v>
      </c>
      <c r="C8" s="21">
        <f>I8+L8</f>
        <v>8000</v>
      </c>
      <c r="D8" s="11">
        <v>4000</v>
      </c>
      <c r="E8" s="11">
        <v>0</v>
      </c>
      <c r="F8" s="11">
        <v>0</v>
      </c>
      <c r="G8" s="9">
        <v>0</v>
      </c>
      <c r="H8" s="9">
        <v>0</v>
      </c>
      <c r="I8" s="9">
        <v>4000</v>
      </c>
      <c r="J8" s="13">
        <v>4000</v>
      </c>
      <c r="K8" s="13">
        <v>0</v>
      </c>
      <c r="L8" s="13">
        <f>SUM(J8:K8)</f>
        <v>4000</v>
      </c>
    </row>
    <row r="9" spans="1:12" s="5" customFormat="1" ht="22.05" customHeight="1" x14ac:dyDescent="0.25">
      <c r="A9" s="16">
        <v>2</v>
      </c>
      <c r="B9" s="17" t="s">
        <v>22</v>
      </c>
      <c r="C9" s="21">
        <f t="shared" ref="C9:C72" si="0">I9+L9</f>
        <v>12000</v>
      </c>
      <c r="D9" s="18">
        <v>6000</v>
      </c>
      <c r="E9" s="18">
        <v>0</v>
      </c>
      <c r="F9" s="18">
        <v>0</v>
      </c>
      <c r="G9" s="19">
        <v>0</v>
      </c>
      <c r="H9" s="19">
        <v>0</v>
      </c>
      <c r="I9" s="19">
        <v>6000</v>
      </c>
      <c r="J9" s="20">
        <v>6000</v>
      </c>
      <c r="K9" s="20">
        <v>0</v>
      </c>
      <c r="L9" s="20">
        <f>SUM(J9:K9)</f>
        <v>6000</v>
      </c>
    </row>
    <row r="10" spans="1:12" s="5" customFormat="1" ht="22.05" customHeight="1" x14ac:dyDescent="0.25">
      <c r="A10" s="1">
        <v>3</v>
      </c>
      <c r="B10" s="2" t="s">
        <v>23</v>
      </c>
      <c r="C10" s="21">
        <f t="shared" si="0"/>
        <v>20000</v>
      </c>
      <c r="D10" s="11">
        <v>10000</v>
      </c>
      <c r="E10" s="11">
        <v>0</v>
      </c>
      <c r="F10" s="11">
        <v>0</v>
      </c>
      <c r="G10" s="9">
        <v>0</v>
      </c>
      <c r="H10" s="9">
        <v>0</v>
      </c>
      <c r="I10" s="9">
        <v>10000</v>
      </c>
      <c r="J10" s="13">
        <v>10000</v>
      </c>
      <c r="K10" s="13">
        <v>0</v>
      </c>
      <c r="L10" s="13">
        <f t="shared" ref="L10:L73" si="1">SUM(J10:K10)</f>
        <v>10000</v>
      </c>
    </row>
    <row r="11" spans="1:12" s="5" customFormat="1" ht="22.05" customHeight="1" x14ac:dyDescent="0.25">
      <c r="A11" s="16">
        <v>4</v>
      </c>
      <c r="B11" s="17" t="s">
        <v>24</v>
      </c>
      <c r="C11" s="21">
        <f t="shared" si="0"/>
        <v>4000</v>
      </c>
      <c r="D11" s="18">
        <v>2000</v>
      </c>
      <c r="E11" s="18">
        <v>0</v>
      </c>
      <c r="F11" s="18">
        <v>0</v>
      </c>
      <c r="G11" s="19">
        <v>0</v>
      </c>
      <c r="H11" s="19">
        <v>0</v>
      </c>
      <c r="I11" s="19">
        <v>2000</v>
      </c>
      <c r="J11" s="20">
        <v>2000</v>
      </c>
      <c r="K11" s="20">
        <v>0</v>
      </c>
      <c r="L11" s="20">
        <f t="shared" si="1"/>
        <v>2000</v>
      </c>
    </row>
    <row r="12" spans="1:12" s="5" customFormat="1" ht="22.05" customHeight="1" x14ac:dyDescent="0.25">
      <c r="A12" s="1">
        <v>5</v>
      </c>
      <c r="B12" s="2" t="s">
        <v>25</v>
      </c>
      <c r="C12" s="21">
        <f t="shared" si="0"/>
        <v>16000</v>
      </c>
      <c r="D12" s="11">
        <v>9000</v>
      </c>
      <c r="E12" s="11">
        <v>0</v>
      </c>
      <c r="F12" s="11">
        <v>0</v>
      </c>
      <c r="G12" s="9">
        <v>0</v>
      </c>
      <c r="H12" s="9">
        <v>0</v>
      </c>
      <c r="I12" s="9">
        <v>9000</v>
      </c>
      <c r="J12" s="13">
        <v>7000</v>
      </c>
      <c r="K12" s="13">
        <v>0</v>
      </c>
      <c r="L12" s="13">
        <f t="shared" si="1"/>
        <v>7000</v>
      </c>
    </row>
    <row r="13" spans="1:12" s="5" customFormat="1" ht="22.05" customHeight="1" x14ac:dyDescent="0.25">
      <c r="A13" s="16">
        <v>6</v>
      </c>
      <c r="B13" s="17" t="s">
        <v>26</v>
      </c>
      <c r="C13" s="21">
        <f t="shared" si="0"/>
        <v>14000</v>
      </c>
      <c r="D13" s="18">
        <v>7000</v>
      </c>
      <c r="E13" s="18">
        <v>0</v>
      </c>
      <c r="F13" s="18">
        <v>0</v>
      </c>
      <c r="G13" s="19">
        <v>0</v>
      </c>
      <c r="H13" s="19">
        <v>0</v>
      </c>
      <c r="I13" s="19">
        <v>7000</v>
      </c>
      <c r="J13" s="20">
        <v>7000</v>
      </c>
      <c r="K13" s="20">
        <v>0</v>
      </c>
      <c r="L13" s="20">
        <f t="shared" si="1"/>
        <v>7000</v>
      </c>
    </row>
    <row r="14" spans="1:12" s="5" customFormat="1" ht="22.05" customHeight="1" x14ac:dyDescent="0.25">
      <c r="A14" s="1">
        <v>7</v>
      </c>
      <c r="B14" s="2" t="s">
        <v>27</v>
      </c>
      <c r="C14" s="21">
        <f t="shared" si="0"/>
        <v>8000</v>
      </c>
      <c r="D14" s="11">
        <v>4000</v>
      </c>
      <c r="E14" s="11">
        <v>0</v>
      </c>
      <c r="F14" s="11">
        <v>0</v>
      </c>
      <c r="G14" s="9">
        <v>0</v>
      </c>
      <c r="H14" s="9">
        <v>0</v>
      </c>
      <c r="I14" s="9">
        <v>4000</v>
      </c>
      <c r="J14" s="13">
        <v>4000</v>
      </c>
      <c r="K14" s="13">
        <v>0</v>
      </c>
      <c r="L14" s="13">
        <f t="shared" si="1"/>
        <v>4000</v>
      </c>
    </row>
    <row r="15" spans="1:12" s="5" customFormat="1" ht="22.05" customHeight="1" x14ac:dyDescent="0.25">
      <c r="A15" s="16">
        <v>8</v>
      </c>
      <c r="B15" s="17" t="s">
        <v>10</v>
      </c>
      <c r="C15" s="21">
        <f t="shared" si="0"/>
        <v>8000</v>
      </c>
      <c r="D15" s="18">
        <v>0</v>
      </c>
      <c r="E15" s="18">
        <v>4000</v>
      </c>
      <c r="F15" s="18">
        <v>0</v>
      </c>
      <c r="G15" s="19">
        <v>0</v>
      </c>
      <c r="H15" s="19">
        <v>0</v>
      </c>
      <c r="I15" s="19">
        <v>4000</v>
      </c>
      <c r="J15" s="20">
        <v>0</v>
      </c>
      <c r="K15" s="20">
        <v>4000</v>
      </c>
      <c r="L15" s="20">
        <f t="shared" si="1"/>
        <v>4000</v>
      </c>
    </row>
    <row r="16" spans="1:12" s="5" customFormat="1" ht="22.05" customHeight="1" x14ac:dyDescent="0.25">
      <c r="A16" s="1">
        <v>9</v>
      </c>
      <c r="B16" s="2" t="s">
        <v>11</v>
      </c>
      <c r="C16" s="21">
        <f t="shared" si="0"/>
        <v>4000</v>
      </c>
      <c r="D16" s="11">
        <v>0</v>
      </c>
      <c r="E16" s="11">
        <v>2000</v>
      </c>
      <c r="F16" s="11">
        <v>0</v>
      </c>
      <c r="G16" s="9">
        <v>0</v>
      </c>
      <c r="H16" s="9">
        <v>0</v>
      </c>
      <c r="I16" s="9">
        <v>2000</v>
      </c>
      <c r="J16" s="13">
        <v>0</v>
      </c>
      <c r="K16" s="13">
        <v>2000</v>
      </c>
      <c r="L16" s="13">
        <f t="shared" si="1"/>
        <v>2000</v>
      </c>
    </row>
    <row r="17" spans="1:12" s="5" customFormat="1" ht="22.05" customHeight="1" x14ac:dyDescent="0.25">
      <c r="A17" s="16">
        <v>10</v>
      </c>
      <c r="B17" s="17" t="s">
        <v>28</v>
      </c>
      <c r="C17" s="21">
        <f t="shared" si="0"/>
        <v>30000</v>
      </c>
      <c r="D17" s="18">
        <v>15000</v>
      </c>
      <c r="E17" s="18">
        <v>0</v>
      </c>
      <c r="F17" s="18">
        <v>0</v>
      </c>
      <c r="G17" s="19">
        <v>0</v>
      </c>
      <c r="H17" s="19">
        <v>0</v>
      </c>
      <c r="I17" s="19">
        <v>15000</v>
      </c>
      <c r="J17" s="20">
        <v>15000</v>
      </c>
      <c r="K17" s="20">
        <v>0</v>
      </c>
      <c r="L17" s="20">
        <f t="shared" si="1"/>
        <v>15000</v>
      </c>
    </row>
    <row r="18" spans="1:12" s="5" customFormat="1" ht="22.05" customHeight="1" x14ac:dyDescent="0.25">
      <c r="A18" s="1">
        <v>11</v>
      </c>
      <c r="B18" s="2" t="s">
        <v>29</v>
      </c>
      <c r="C18" s="21">
        <f t="shared" si="0"/>
        <v>4000</v>
      </c>
      <c r="D18" s="11">
        <v>2000</v>
      </c>
      <c r="E18" s="11">
        <v>0</v>
      </c>
      <c r="F18" s="11">
        <v>0</v>
      </c>
      <c r="G18" s="9">
        <v>0</v>
      </c>
      <c r="H18" s="9">
        <v>0</v>
      </c>
      <c r="I18" s="9">
        <v>2000</v>
      </c>
      <c r="J18" s="13">
        <v>2000</v>
      </c>
      <c r="K18" s="13">
        <v>0</v>
      </c>
      <c r="L18" s="13">
        <f t="shared" si="1"/>
        <v>2000</v>
      </c>
    </row>
    <row r="19" spans="1:12" s="5" customFormat="1" ht="22.05" customHeight="1" x14ac:dyDescent="0.25">
      <c r="A19" s="16">
        <v>12</v>
      </c>
      <c r="B19" s="17" t="s">
        <v>30</v>
      </c>
      <c r="C19" s="21">
        <f t="shared" si="0"/>
        <v>12000</v>
      </c>
      <c r="D19" s="18">
        <v>6000</v>
      </c>
      <c r="E19" s="18">
        <v>0</v>
      </c>
      <c r="F19" s="18">
        <v>0</v>
      </c>
      <c r="G19" s="19">
        <v>0</v>
      </c>
      <c r="H19" s="19">
        <v>0</v>
      </c>
      <c r="I19" s="19">
        <v>6000</v>
      </c>
      <c r="J19" s="20">
        <v>6000</v>
      </c>
      <c r="K19" s="20">
        <v>0</v>
      </c>
      <c r="L19" s="20">
        <f t="shared" si="1"/>
        <v>6000</v>
      </c>
    </row>
    <row r="20" spans="1:12" s="5" customFormat="1" ht="22.05" customHeight="1" x14ac:dyDescent="0.25">
      <c r="A20" s="1">
        <v>13</v>
      </c>
      <c r="B20" s="2" t="s">
        <v>150</v>
      </c>
      <c r="C20" s="21">
        <f t="shared" si="0"/>
        <v>14000</v>
      </c>
      <c r="D20" s="11">
        <v>2000</v>
      </c>
      <c r="E20" s="11">
        <v>0</v>
      </c>
      <c r="F20" s="11">
        <v>0</v>
      </c>
      <c r="G20" s="9">
        <v>0</v>
      </c>
      <c r="H20" s="9">
        <v>5000</v>
      </c>
      <c r="I20" s="9">
        <v>7000</v>
      </c>
      <c r="J20" s="13">
        <v>7000</v>
      </c>
      <c r="K20" s="13">
        <v>0</v>
      </c>
      <c r="L20" s="13">
        <f t="shared" si="1"/>
        <v>7000</v>
      </c>
    </row>
    <row r="21" spans="1:12" s="5" customFormat="1" ht="22.05" customHeight="1" x14ac:dyDescent="0.25">
      <c r="A21" s="16">
        <v>14</v>
      </c>
      <c r="B21" s="17" t="s">
        <v>31</v>
      </c>
      <c r="C21" s="21">
        <f t="shared" si="0"/>
        <v>4000</v>
      </c>
      <c r="D21" s="18">
        <v>2000</v>
      </c>
      <c r="E21" s="18">
        <v>0</v>
      </c>
      <c r="F21" s="18">
        <v>0</v>
      </c>
      <c r="G21" s="19">
        <v>0</v>
      </c>
      <c r="H21" s="19">
        <v>0</v>
      </c>
      <c r="I21" s="19">
        <v>2000</v>
      </c>
      <c r="J21" s="20">
        <v>2000</v>
      </c>
      <c r="K21" s="20">
        <v>0</v>
      </c>
      <c r="L21" s="20">
        <f t="shared" si="1"/>
        <v>2000</v>
      </c>
    </row>
    <row r="22" spans="1:12" s="5" customFormat="1" ht="22.05" customHeight="1" x14ac:dyDescent="0.25">
      <c r="A22" s="1">
        <v>15</v>
      </c>
      <c r="B22" s="2" t="s">
        <v>32</v>
      </c>
      <c r="C22" s="21">
        <f t="shared" si="0"/>
        <v>8000</v>
      </c>
      <c r="D22" s="11">
        <v>4000</v>
      </c>
      <c r="E22" s="11">
        <v>0</v>
      </c>
      <c r="F22" s="11">
        <v>0</v>
      </c>
      <c r="G22" s="9">
        <v>0</v>
      </c>
      <c r="H22" s="9">
        <v>0</v>
      </c>
      <c r="I22" s="9">
        <v>4000</v>
      </c>
      <c r="J22" s="13">
        <v>4000</v>
      </c>
      <c r="K22" s="13">
        <v>0</v>
      </c>
      <c r="L22" s="13">
        <f t="shared" si="1"/>
        <v>4000</v>
      </c>
    </row>
    <row r="23" spans="1:12" s="5" customFormat="1" ht="22.05" customHeight="1" x14ac:dyDescent="0.25">
      <c r="A23" s="16">
        <v>16</v>
      </c>
      <c r="B23" s="17" t="s">
        <v>33</v>
      </c>
      <c r="C23" s="21">
        <f t="shared" si="0"/>
        <v>8000</v>
      </c>
      <c r="D23" s="18">
        <v>4000</v>
      </c>
      <c r="E23" s="18">
        <v>0</v>
      </c>
      <c r="F23" s="18">
        <v>0</v>
      </c>
      <c r="G23" s="19">
        <v>0</v>
      </c>
      <c r="H23" s="19">
        <v>0</v>
      </c>
      <c r="I23" s="19">
        <v>4000</v>
      </c>
      <c r="J23" s="20">
        <v>4000</v>
      </c>
      <c r="K23" s="20">
        <v>0</v>
      </c>
      <c r="L23" s="20">
        <f t="shared" si="1"/>
        <v>4000</v>
      </c>
    </row>
    <row r="24" spans="1:12" s="5" customFormat="1" ht="22.05" customHeight="1" x14ac:dyDescent="0.25">
      <c r="A24" s="1">
        <v>17</v>
      </c>
      <c r="B24" s="2" t="s">
        <v>34</v>
      </c>
      <c r="C24" s="21">
        <f t="shared" si="0"/>
        <v>10000</v>
      </c>
      <c r="D24" s="11">
        <v>5000</v>
      </c>
      <c r="E24" s="11">
        <v>0</v>
      </c>
      <c r="F24" s="11">
        <v>0</v>
      </c>
      <c r="G24" s="9">
        <v>0</v>
      </c>
      <c r="H24" s="9">
        <v>0</v>
      </c>
      <c r="I24" s="9">
        <v>5000</v>
      </c>
      <c r="J24" s="13">
        <v>5000</v>
      </c>
      <c r="K24" s="13">
        <v>0</v>
      </c>
      <c r="L24" s="13">
        <f t="shared" si="1"/>
        <v>5000</v>
      </c>
    </row>
    <row r="25" spans="1:12" s="5" customFormat="1" ht="22.05" customHeight="1" x14ac:dyDescent="0.25">
      <c r="A25" s="16">
        <v>18</v>
      </c>
      <c r="B25" s="17" t="s">
        <v>35</v>
      </c>
      <c r="C25" s="21">
        <f t="shared" si="0"/>
        <v>8000</v>
      </c>
      <c r="D25" s="18">
        <v>4000</v>
      </c>
      <c r="E25" s="18">
        <v>0</v>
      </c>
      <c r="F25" s="18">
        <v>0</v>
      </c>
      <c r="G25" s="19">
        <v>0</v>
      </c>
      <c r="H25" s="19">
        <v>0</v>
      </c>
      <c r="I25" s="19">
        <v>4000</v>
      </c>
      <c r="J25" s="20">
        <v>4000</v>
      </c>
      <c r="K25" s="20">
        <v>0</v>
      </c>
      <c r="L25" s="20">
        <f t="shared" si="1"/>
        <v>4000</v>
      </c>
    </row>
    <row r="26" spans="1:12" s="5" customFormat="1" ht="22.05" customHeight="1" x14ac:dyDescent="0.25">
      <c r="A26" s="1">
        <v>19</v>
      </c>
      <c r="B26" s="2" t="s">
        <v>36</v>
      </c>
      <c r="C26" s="21">
        <f t="shared" si="0"/>
        <v>4000</v>
      </c>
      <c r="D26" s="11">
        <v>2000</v>
      </c>
      <c r="E26" s="11">
        <v>0</v>
      </c>
      <c r="F26" s="11">
        <v>0</v>
      </c>
      <c r="G26" s="9">
        <v>0</v>
      </c>
      <c r="H26" s="9">
        <v>0</v>
      </c>
      <c r="I26" s="9">
        <v>2000</v>
      </c>
      <c r="J26" s="13">
        <v>2000</v>
      </c>
      <c r="K26" s="13">
        <v>0</v>
      </c>
      <c r="L26" s="13">
        <f t="shared" si="1"/>
        <v>2000</v>
      </c>
    </row>
    <row r="27" spans="1:12" s="5" customFormat="1" ht="22.05" customHeight="1" x14ac:dyDescent="0.25">
      <c r="A27" s="16">
        <v>20</v>
      </c>
      <c r="B27" s="17" t="s">
        <v>37</v>
      </c>
      <c r="C27" s="21">
        <f t="shared" si="0"/>
        <v>10000</v>
      </c>
      <c r="D27" s="18">
        <v>5000</v>
      </c>
      <c r="E27" s="18">
        <v>0</v>
      </c>
      <c r="F27" s="18">
        <v>0</v>
      </c>
      <c r="G27" s="19">
        <v>0</v>
      </c>
      <c r="H27" s="19">
        <v>0</v>
      </c>
      <c r="I27" s="19">
        <v>5000</v>
      </c>
      <c r="J27" s="20">
        <v>5000</v>
      </c>
      <c r="K27" s="20">
        <v>0</v>
      </c>
      <c r="L27" s="20">
        <f t="shared" si="1"/>
        <v>5000</v>
      </c>
    </row>
    <row r="28" spans="1:12" s="5" customFormat="1" ht="22.05" customHeight="1" x14ac:dyDescent="0.25">
      <c r="A28" s="1">
        <v>21</v>
      </c>
      <c r="B28" s="2" t="s">
        <v>151</v>
      </c>
      <c r="C28" s="21">
        <f t="shared" si="0"/>
        <v>14000</v>
      </c>
      <c r="D28" s="11">
        <v>7000</v>
      </c>
      <c r="E28" s="11">
        <v>0</v>
      </c>
      <c r="F28" s="11">
        <v>0</v>
      </c>
      <c r="G28" s="9">
        <v>0</v>
      </c>
      <c r="H28" s="9">
        <v>0</v>
      </c>
      <c r="I28" s="9">
        <v>7000</v>
      </c>
      <c r="J28" s="13">
        <v>7000</v>
      </c>
      <c r="K28" s="13">
        <v>0</v>
      </c>
      <c r="L28" s="13">
        <f t="shared" si="1"/>
        <v>7000</v>
      </c>
    </row>
    <row r="29" spans="1:12" s="5" customFormat="1" ht="22.05" customHeight="1" x14ac:dyDescent="0.25">
      <c r="A29" s="16">
        <v>22</v>
      </c>
      <c r="B29" s="17" t="s">
        <v>38</v>
      </c>
      <c r="C29" s="21">
        <f t="shared" si="0"/>
        <v>24000</v>
      </c>
      <c r="D29" s="18">
        <v>4000</v>
      </c>
      <c r="E29" s="18">
        <v>0</v>
      </c>
      <c r="F29" s="18">
        <v>0</v>
      </c>
      <c r="G29" s="19">
        <v>0</v>
      </c>
      <c r="H29" s="19">
        <v>0</v>
      </c>
      <c r="I29" s="19">
        <v>4000</v>
      </c>
      <c r="J29" s="20">
        <v>20000</v>
      </c>
      <c r="K29" s="20">
        <v>0</v>
      </c>
      <c r="L29" s="20">
        <f t="shared" si="1"/>
        <v>20000</v>
      </c>
    </row>
    <row r="30" spans="1:12" s="5" customFormat="1" ht="22.05" customHeight="1" x14ac:dyDescent="0.25">
      <c r="A30" s="1">
        <v>23</v>
      </c>
      <c r="B30" s="2" t="s">
        <v>39</v>
      </c>
      <c r="C30" s="21">
        <f t="shared" si="0"/>
        <v>12000</v>
      </c>
      <c r="D30" s="11">
        <v>6000</v>
      </c>
      <c r="E30" s="11">
        <v>0</v>
      </c>
      <c r="F30" s="11">
        <v>0</v>
      </c>
      <c r="G30" s="9">
        <v>0</v>
      </c>
      <c r="H30" s="9">
        <v>0</v>
      </c>
      <c r="I30" s="9">
        <v>6000</v>
      </c>
      <c r="J30" s="13">
        <v>6000</v>
      </c>
      <c r="K30" s="13">
        <v>0</v>
      </c>
      <c r="L30" s="13">
        <f t="shared" si="1"/>
        <v>6000</v>
      </c>
    </row>
    <row r="31" spans="1:12" s="5" customFormat="1" ht="22.05" customHeight="1" x14ac:dyDescent="0.25">
      <c r="A31" s="16">
        <v>24</v>
      </c>
      <c r="B31" s="17" t="s">
        <v>152</v>
      </c>
      <c r="C31" s="21">
        <f t="shared" si="0"/>
        <v>12000</v>
      </c>
      <c r="D31" s="18">
        <v>6000</v>
      </c>
      <c r="E31" s="18">
        <v>0</v>
      </c>
      <c r="F31" s="18">
        <v>0</v>
      </c>
      <c r="G31" s="19">
        <v>0</v>
      </c>
      <c r="H31" s="19">
        <v>0</v>
      </c>
      <c r="I31" s="19">
        <v>6000</v>
      </c>
      <c r="J31" s="20">
        <v>6000</v>
      </c>
      <c r="K31" s="20">
        <v>0</v>
      </c>
      <c r="L31" s="20">
        <f t="shared" si="1"/>
        <v>6000</v>
      </c>
    </row>
    <row r="32" spans="1:12" s="5" customFormat="1" ht="22.05" customHeight="1" x14ac:dyDescent="0.25">
      <c r="A32" s="1">
        <v>25</v>
      </c>
      <c r="B32" s="2" t="s">
        <v>40</v>
      </c>
      <c r="C32" s="21">
        <f t="shared" si="0"/>
        <v>8000</v>
      </c>
      <c r="D32" s="11">
        <v>4000</v>
      </c>
      <c r="E32" s="11">
        <v>0</v>
      </c>
      <c r="F32" s="11">
        <v>0</v>
      </c>
      <c r="G32" s="9">
        <v>0</v>
      </c>
      <c r="H32" s="9">
        <v>0</v>
      </c>
      <c r="I32" s="9">
        <v>4000</v>
      </c>
      <c r="J32" s="13">
        <v>4000</v>
      </c>
      <c r="K32" s="13">
        <v>0</v>
      </c>
      <c r="L32" s="13">
        <f t="shared" si="1"/>
        <v>4000</v>
      </c>
    </row>
    <row r="33" spans="1:12" s="5" customFormat="1" ht="22.05" customHeight="1" x14ac:dyDescent="0.25">
      <c r="A33" s="16">
        <v>26</v>
      </c>
      <c r="B33" s="17" t="s">
        <v>41</v>
      </c>
      <c r="C33" s="21">
        <f t="shared" si="0"/>
        <v>4000</v>
      </c>
      <c r="D33" s="18">
        <v>2000</v>
      </c>
      <c r="E33" s="18">
        <v>0</v>
      </c>
      <c r="F33" s="18">
        <v>0</v>
      </c>
      <c r="G33" s="19">
        <v>0</v>
      </c>
      <c r="H33" s="19">
        <v>0</v>
      </c>
      <c r="I33" s="19">
        <v>2000</v>
      </c>
      <c r="J33" s="20">
        <v>2000</v>
      </c>
      <c r="K33" s="20">
        <v>0</v>
      </c>
      <c r="L33" s="20">
        <f t="shared" si="1"/>
        <v>2000</v>
      </c>
    </row>
    <row r="34" spans="1:12" s="5" customFormat="1" ht="22.05" customHeight="1" x14ac:dyDescent="0.25">
      <c r="A34" s="1">
        <v>27</v>
      </c>
      <c r="B34" s="2" t="s">
        <v>42</v>
      </c>
      <c r="C34" s="21">
        <f t="shared" si="0"/>
        <v>4000</v>
      </c>
      <c r="D34" s="11">
        <v>2000</v>
      </c>
      <c r="E34" s="11">
        <v>0</v>
      </c>
      <c r="F34" s="11">
        <v>0</v>
      </c>
      <c r="G34" s="9">
        <v>0</v>
      </c>
      <c r="H34" s="9">
        <v>0</v>
      </c>
      <c r="I34" s="9">
        <v>2000</v>
      </c>
      <c r="J34" s="13">
        <v>2000</v>
      </c>
      <c r="K34" s="13">
        <v>0</v>
      </c>
      <c r="L34" s="13">
        <f t="shared" si="1"/>
        <v>2000</v>
      </c>
    </row>
    <row r="35" spans="1:12" s="5" customFormat="1" ht="22.05" customHeight="1" x14ac:dyDescent="0.25">
      <c r="A35" s="16">
        <v>28</v>
      </c>
      <c r="B35" s="17" t="s">
        <v>43</v>
      </c>
      <c r="C35" s="21">
        <f t="shared" si="0"/>
        <v>4000</v>
      </c>
      <c r="D35" s="18">
        <v>2000</v>
      </c>
      <c r="E35" s="18">
        <v>0</v>
      </c>
      <c r="F35" s="18">
        <v>0</v>
      </c>
      <c r="G35" s="19">
        <v>0</v>
      </c>
      <c r="H35" s="19">
        <v>0</v>
      </c>
      <c r="I35" s="19">
        <v>2000</v>
      </c>
      <c r="J35" s="20">
        <v>2000</v>
      </c>
      <c r="K35" s="20">
        <v>0</v>
      </c>
      <c r="L35" s="20">
        <f t="shared" si="1"/>
        <v>2000</v>
      </c>
    </row>
    <row r="36" spans="1:12" s="5" customFormat="1" ht="22.05" customHeight="1" x14ac:dyDescent="0.25">
      <c r="A36" s="1">
        <v>29</v>
      </c>
      <c r="B36" s="2" t="s">
        <v>44</v>
      </c>
      <c r="C36" s="21">
        <f t="shared" si="0"/>
        <v>4000</v>
      </c>
      <c r="D36" s="11">
        <v>2000</v>
      </c>
      <c r="E36" s="11">
        <v>0</v>
      </c>
      <c r="F36" s="11">
        <v>0</v>
      </c>
      <c r="G36" s="9">
        <v>0</v>
      </c>
      <c r="H36" s="9">
        <v>0</v>
      </c>
      <c r="I36" s="9">
        <v>2000</v>
      </c>
      <c r="J36" s="13">
        <v>2000</v>
      </c>
      <c r="K36" s="13">
        <v>0</v>
      </c>
      <c r="L36" s="13">
        <f t="shared" si="1"/>
        <v>2000</v>
      </c>
    </row>
    <row r="37" spans="1:12" s="5" customFormat="1" ht="22.05" customHeight="1" x14ac:dyDescent="0.25">
      <c r="A37" s="16">
        <v>30</v>
      </c>
      <c r="B37" s="17" t="s">
        <v>45</v>
      </c>
      <c r="C37" s="21">
        <f t="shared" si="0"/>
        <v>8000</v>
      </c>
      <c r="D37" s="18">
        <v>4000</v>
      </c>
      <c r="E37" s="18">
        <v>0</v>
      </c>
      <c r="F37" s="18">
        <v>0</v>
      </c>
      <c r="G37" s="19">
        <v>0</v>
      </c>
      <c r="H37" s="19">
        <v>0</v>
      </c>
      <c r="I37" s="19">
        <v>4000</v>
      </c>
      <c r="J37" s="20">
        <v>4000</v>
      </c>
      <c r="K37" s="20">
        <v>0</v>
      </c>
      <c r="L37" s="20">
        <f t="shared" si="1"/>
        <v>4000</v>
      </c>
    </row>
    <row r="38" spans="1:12" s="5" customFormat="1" ht="22.05" customHeight="1" x14ac:dyDescent="0.25">
      <c r="A38" s="1">
        <v>31</v>
      </c>
      <c r="B38" s="2" t="s">
        <v>46</v>
      </c>
      <c r="C38" s="21">
        <f t="shared" si="0"/>
        <v>4000</v>
      </c>
      <c r="D38" s="11">
        <v>2000</v>
      </c>
      <c r="E38" s="11">
        <v>0</v>
      </c>
      <c r="F38" s="11">
        <v>0</v>
      </c>
      <c r="G38" s="9">
        <v>0</v>
      </c>
      <c r="H38" s="9">
        <v>0</v>
      </c>
      <c r="I38" s="9">
        <v>2000</v>
      </c>
      <c r="J38" s="13">
        <v>2000</v>
      </c>
      <c r="K38" s="13">
        <v>0</v>
      </c>
      <c r="L38" s="13">
        <f t="shared" si="1"/>
        <v>2000</v>
      </c>
    </row>
    <row r="39" spans="1:12" s="5" customFormat="1" ht="22.05" customHeight="1" x14ac:dyDescent="0.25">
      <c r="A39" s="16">
        <v>32</v>
      </c>
      <c r="B39" s="17" t="s">
        <v>47</v>
      </c>
      <c r="C39" s="21">
        <f t="shared" si="0"/>
        <v>14000</v>
      </c>
      <c r="D39" s="18">
        <v>7000</v>
      </c>
      <c r="E39" s="18">
        <v>0</v>
      </c>
      <c r="F39" s="18">
        <v>0</v>
      </c>
      <c r="G39" s="19">
        <v>0</v>
      </c>
      <c r="H39" s="19">
        <v>0</v>
      </c>
      <c r="I39" s="19">
        <v>7000</v>
      </c>
      <c r="J39" s="20">
        <v>7000</v>
      </c>
      <c r="K39" s="20">
        <v>0</v>
      </c>
      <c r="L39" s="20">
        <f t="shared" si="1"/>
        <v>7000</v>
      </c>
    </row>
    <row r="40" spans="1:12" s="5" customFormat="1" ht="22.05" customHeight="1" x14ac:dyDescent="0.25">
      <c r="A40" s="1">
        <v>33</v>
      </c>
      <c r="B40" s="2" t="s">
        <v>48</v>
      </c>
      <c r="C40" s="21">
        <f t="shared" si="0"/>
        <v>4000</v>
      </c>
      <c r="D40" s="11">
        <v>2000</v>
      </c>
      <c r="E40" s="11">
        <v>0</v>
      </c>
      <c r="F40" s="11">
        <v>0</v>
      </c>
      <c r="G40" s="9">
        <v>0</v>
      </c>
      <c r="H40" s="9">
        <v>0</v>
      </c>
      <c r="I40" s="9">
        <v>2000</v>
      </c>
      <c r="J40" s="13">
        <v>2000</v>
      </c>
      <c r="K40" s="13">
        <v>0</v>
      </c>
      <c r="L40" s="13">
        <f t="shared" si="1"/>
        <v>2000</v>
      </c>
    </row>
    <row r="41" spans="1:12" s="5" customFormat="1" ht="22.05" customHeight="1" x14ac:dyDescent="0.25">
      <c r="A41" s="16">
        <v>34</v>
      </c>
      <c r="B41" s="17" t="s">
        <v>153</v>
      </c>
      <c r="C41" s="21">
        <f t="shared" si="0"/>
        <v>28000</v>
      </c>
      <c r="D41" s="18">
        <v>12000</v>
      </c>
      <c r="E41" s="18">
        <v>0</v>
      </c>
      <c r="F41" s="18">
        <v>0</v>
      </c>
      <c r="G41" s="19">
        <v>0</v>
      </c>
      <c r="H41" s="19">
        <v>0</v>
      </c>
      <c r="I41" s="19">
        <v>12000</v>
      </c>
      <c r="J41" s="20">
        <v>16000</v>
      </c>
      <c r="K41" s="20">
        <v>0</v>
      </c>
      <c r="L41" s="20">
        <f t="shared" si="1"/>
        <v>16000</v>
      </c>
    </row>
    <row r="42" spans="1:12" s="5" customFormat="1" ht="22.05" customHeight="1" x14ac:dyDescent="0.25">
      <c r="A42" s="1">
        <v>35</v>
      </c>
      <c r="B42" s="2" t="s">
        <v>49</v>
      </c>
      <c r="C42" s="21">
        <f t="shared" si="0"/>
        <v>24000</v>
      </c>
      <c r="D42" s="11">
        <v>11000</v>
      </c>
      <c r="E42" s="11">
        <v>0</v>
      </c>
      <c r="F42" s="11">
        <v>0</v>
      </c>
      <c r="G42" s="9">
        <v>0</v>
      </c>
      <c r="H42" s="9">
        <v>0</v>
      </c>
      <c r="I42" s="9">
        <v>11000</v>
      </c>
      <c r="J42" s="13">
        <v>13000</v>
      </c>
      <c r="K42" s="13">
        <v>0</v>
      </c>
      <c r="L42" s="13">
        <f t="shared" si="1"/>
        <v>13000</v>
      </c>
    </row>
    <row r="43" spans="1:12" s="5" customFormat="1" ht="22.05" customHeight="1" x14ac:dyDescent="0.25">
      <c r="A43" s="16">
        <v>36</v>
      </c>
      <c r="B43" s="17" t="s">
        <v>50</v>
      </c>
      <c r="C43" s="21">
        <f t="shared" si="0"/>
        <v>20000</v>
      </c>
      <c r="D43" s="18">
        <v>10000</v>
      </c>
      <c r="E43" s="18">
        <v>0</v>
      </c>
      <c r="F43" s="18">
        <v>0</v>
      </c>
      <c r="G43" s="19">
        <v>0</v>
      </c>
      <c r="H43" s="19">
        <v>0</v>
      </c>
      <c r="I43" s="19">
        <v>10000</v>
      </c>
      <c r="J43" s="20">
        <v>10000</v>
      </c>
      <c r="K43" s="20">
        <v>0</v>
      </c>
      <c r="L43" s="20">
        <f t="shared" si="1"/>
        <v>10000</v>
      </c>
    </row>
    <row r="44" spans="1:12" s="5" customFormat="1" ht="22.05" customHeight="1" x14ac:dyDescent="0.25">
      <c r="A44" s="1">
        <v>37</v>
      </c>
      <c r="B44" s="2" t="s">
        <v>154</v>
      </c>
      <c r="C44" s="21">
        <f t="shared" si="0"/>
        <v>8000</v>
      </c>
      <c r="D44" s="11">
        <v>6000</v>
      </c>
      <c r="E44" s="11">
        <v>0</v>
      </c>
      <c r="F44" s="11">
        <v>0</v>
      </c>
      <c r="G44" s="9">
        <v>0</v>
      </c>
      <c r="H44" s="9">
        <v>0</v>
      </c>
      <c r="I44" s="9">
        <v>6000</v>
      </c>
      <c r="J44" s="13">
        <v>2000</v>
      </c>
      <c r="K44" s="13">
        <v>0</v>
      </c>
      <c r="L44" s="13">
        <f t="shared" si="1"/>
        <v>2000</v>
      </c>
    </row>
    <row r="45" spans="1:12" s="5" customFormat="1" ht="22.05" customHeight="1" x14ac:dyDescent="0.25">
      <c r="A45" s="16">
        <v>38</v>
      </c>
      <c r="B45" s="17" t="s">
        <v>163</v>
      </c>
      <c r="C45" s="21">
        <f t="shared" si="0"/>
        <v>2000</v>
      </c>
      <c r="D45" s="18">
        <v>0</v>
      </c>
      <c r="E45" s="18">
        <v>0</v>
      </c>
      <c r="F45" s="18">
        <v>0</v>
      </c>
      <c r="G45" s="19">
        <v>0</v>
      </c>
      <c r="H45" s="19">
        <v>0</v>
      </c>
      <c r="I45" s="19">
        <v>0</v>
      </c>
      <c r="J45" s="20">
        <v>2000</v>
      </c>
      <c r="K45" s="20">
        <v>0</v>
      </c>
      <c r="L45" s="20">
        <f t="shared" si="1"/>
        <v>2000</v>
      </c>
    </row>
    <row r="46" spans="1:12" s="5" customFormat="1" ht="22.05" customHeight="1" x14ac:dyDescent="0.25">
      <c r="A46" s="1">
        <v>39</v>
      </c>
      <c r="B46" s="2" t="s">
        <v>51</v>
      </c>
      <c r="C46" s="21">
        <f t="shared" si="0"/>
        <v>28000</v>
      </c>
      <c r="D46" s="11">
        <v>12000</v>
      </c>
      <c r="E46" s="11">
        <v>0</v>
      </c>
      <c r="F46" s="11">
        <v>0</v>
      </c>
      <c r="G46" s="9">
        <v>0</v>
      </c>
      <c r="H46" s="9">
        <v>1000</v>
      </c>
      <c r="I46" s="9">
        <v>13000</v>
      </c>
      <c r="J46" s="13">
        <v>15000</v>
      </c>
      <c r="K46" s="13">
        <v>0</v>
      </c>
      <c r="L46" s="13">
        <f t="shared" si="1"/>
        <v>15000</v>
      </c>
    </row>
    <row r="47" spans="1:12" s="5" customFormat="1" ht="22.05" customHeight="1" x14ac:dyDescent="0.25">
      <c r="A47" s="16">
        <v>40</v>
      </c>
      <c r="B47" s="17" t="s">
        <v>52</v>
      </c>
      <c r="C47" s="21">
        <f t="shared" si="0"/>
        <v>10000</v>
      </c>
      <c r="D47" s="18">
        <v>5000</v>
      </c>
      <c r="E47" s="18">
        <v>0</v>
      </c>
      <c r="F47" s="18">
        <v>0</v>
      </c>
      <c r="G47" s="19">
        <v>0</v>
      </c>
      <c r="H47" s="19"/>
      <c r="I47" s="19">
        <v>5000</v>
      </c>
      <c r="J47" s="20">
        <v>5000</v>
      </c>
      <c r="K47" s="20">
        <v>0</v>
      </c>
      <c r="L47" s="20">
        <f t="shared" si="1"/>
        <v>5000</v>
      </c>
    </row>
    <row r="48" spans="1:12" s="5" customFormat="1" ht="22.05" customHeight="1" x14ac:dyDescent="0.25">
      <c r="A48" s="1">
        <v>41</v>
      </c>
      <c r="B48" s="2" t="s">
        <v>155</v>
      </c>
      <c r="C48" s="21">
        <f t="shared" si="0"/>
        <v>12000</v>
      </c>
      <c r="D48" s="11">
        <v>4000</v>
      </c>
      <c r="E48" s="11">
        <v>0</v>
      </c>
      <c r="F48" s="11">
        <v>0</v>
      </c>
      <c r="G48" s="9">
        <v>0</v>
      </c>
      <c r="H48" s="9">
        <v>2000</v>
      </c>
      <c r="I48" s="9">
        <v>6000</v>
      </c>
      <c r="J48" s="13">
        <v>6000</v>
      </c>
      <c r="K48" s="13">
        <v>0</v>
      </c>
      <c r="L48" s="13">
        <f t="shared" si="1"/>
        <v>6000</v>
      </c>
    </row>
    <row r="49" spans="1:12" s="5" customFormat="1" ht="22.05" customHeight="1" x14ac:dyDescent="0.25">
      <c r="A49" s="16">
        <v>42</v>
      </c>
      <c r="B49" s="17" t="s">
        <v>156</v>
      </c>
      <c r="C49" s="21">
        <f t="shared" si="0"/>
        <v>12000</v>
      </c>
      <c r="D49" s="18">
        <v>5000</v>
      </c>
      <c r="E49" s="18">
        <v>0</v>
      </c>
      <c r="F49" s="18">
        <v>0</v>
      </c>
      <c r="G49" s="19">
        <v>0</v>
      </c>
      <c r="H49" s="19">
        <v>1000</v>
      </c>
      <c r="I49" s="19">
        <v>6000</v>
      </c>
      <c r="J49" s="20">
        <v>6000</v>
      </c>
      <c r="K49" s="20">
        <v>0</v>
      </c>
      <c r="L49" s="20">
        <f t="shared" si="1"/>
        <v>6000</v>
      </c>
    </row>
    <row r="50" spans="1:12" s="5" customFormat="1" ht="22.05" customHeight="1" x14ac:dyDescent="0.25">
      <c r="A50" s="1">
        <v>43</v>
      </c>
      <c r="B50" s="2" t="s">
        <v>53</v>
      </c>
      <c r="C50" s="21">
        <f t="shared" si="0"/>
        <v>4000</v>
      </c>
      <c r="D50" s="11">
        <v>2000</v>
      </c>
      <c r="E50" s="11">
        <v>0</v>
      </c>
      <c r="F50" s="11">
        <v>0</v>
      </c>
      <c r="G50" s="9">
        <v>0</v>
      </c>
      <c r="H50" s="9">
        <v>0</v>
      </c>
      <c r="I50" s="9">
        <v>2000</v>
      </c>
      <c r="J50" s="13">
        <v>2000</v>
      </c>
      <c r="K50" s="13">
        <v>0</v>
      </c>
      <c r="L50" s="13">
        <f t="shared" si="1"/>
        <v>2000</v>
      </c>
    </row>
    <row r="51" spans="1:12" s="5" customFormat="1" ht="22.05" customHeight="1" x14ac:dyDescent="0.25">
      <c r="A51" s="16">
        <v>44</v>
      </c>
      <c r="B51" s="17" t="s">
        <v>54</v>
      </c>
      <c r="C51" s="21">
        <f t="shared" si="0"/>
        <v>12000</v>
      </c>
      <c r="D51" s="18">
        <v>6000</v>
      </c>
      <c r="E51" s="18">
        <v>0</v>
      </c>
      <c r="F51" s="18">
        <v>0</v>
      </c>
      <c r="G51" s="19">
        <v>0</v>
      </c>
      <c r="H51" s="19">
        <v>0</v>
      </c>
      <c r="I51" s="19">
        <v>6000</v>
      </c>
      <c r="J51" s="20">
        <v>6000</v>
      </c>
      <c r="K51" s="20">
        <v>0</v>
      </c>
      <c r="L51" s="20">
        <f t="shared" si="1"/>
        <v>6000</v>
      </c>
    </row>
    <row r="52" spans="1:12" s="5" customFormat="1" ht="22.05" customHeight="1" x14ac:dyDescent="0.25">
      <c r="A52" s="1">
        <v>45</v>
      </c>
      <c r="B52" s="2" t="s">
        <v>55</v>
      </c>
      <c r="C52" s="21">
        <f t="shared" si="0"/>
        <v>4000</v>
      </c>
      <c r="D52" s="11">
        <v>2000</v>
      </c>
      <c r="E52" s="11">
        <v>0</v>
      </c>
      <c r="F52" s="11">
        <v>0</v>
      </c>
      <c r="G52" s="9">
        <v>0</v>
      </c>
      <c r="H52" s="9">
        <v>0</v>
      </c>
      <c r="I52" s="9">
        <v>2000</v>
      </c>
      <c r="J52" s="13">
        <v>2000</v>
      </c>
      <c r="K52" s="13">
        <v>0</v>
      </c>
      <c r="L52" s="13">
        <f t="shared" si="1"/>
        <v>2000</v>
      </c>
    </row>
    <row r="53" spans="1:12" s="5" customFormat="1" ht="22.05" customHeight="1" x14ac:dyDescent="0.25">
      <c r="A53" s="16">
        <v>46</v>
      </c>
      <c r="B53" s="17" t="s">
        <v>56</v>
      </c>
      <c r="C53" s="21">
        <f t="shared" si="0"/>
        <v>4000</v>
      </c>
      <c r="D53" s="18">
        <v>2000</v>
      </c>
      <c r="E53" s="18">
        <v>0</v>
      </c>
      <c r="F53" s="18">
        <v>0</v>
      </c>
      <c r="G53" s="19">
        <v>0</v>
      </c>
      <c r="H53" s="19">
        <v>0</v>
      </c>
      <c r="I53" s="19">
        <v>2000</v>
      </c>
      <c r="J53" s="20">
        <v>2000</v>
      </c>
      <c r="K53" s="20">
        <v>0</v>
      </c>
      <c r="L53" s="20">
        <f t="shared" si="1"/>
        <v>2000</v>
      </c>
    </row>
    <row r="54" spans="1:12" s="5" customFormat="1" ht="22.05" customHeight="1" x14ac:dyDescent="0.25">
      <c r="A54" s="1">
        <v>47</v>
      </c>
      <c r="B54" s="2" t="s">
        <v>57</v>
      </c>
      <c r="C54" s="21">
        <f t="shared" si="0"/>
        <v>12000</v>
      </c>
      <c r="D54" s="11">
        <v>6000</v>
      </c>
      <c r="E54" s="11">
        <v>0</v>
      </c>
      <c r="F54" s="11">
        <v>0</v>
      </c>
      <c r="G54" s="9">
        <v>0</v>
      </c>
      <c r="H54" s="9">
        <v>0</v>
      </c>
      <c r="I54" s="9">
        <v>6000</v>
      </c>
      <c r="J54" s="13">
        <v>6000</v>
      </c>
      <c r="K54" s="13">
        <v>0</v>
      </c>
      <c r="L54" s="13">
        <f t="shared" si="1"/>
        <v>6000</v>
      </c>
    </row>
    <row r="55" spans="1:12" s="5" customFormat="1" ht="22.05" customHeight="1" x14ac:dyDescent="0.25">
      <c r="A55" s="16">
        <v>48</v>
      </c>
      <c r="B55" s="17" t="s">
        <v>58</v>
      </c>
      <c r="C55" s="21">
        <f t="shared" si="0"/>
        <v>4000</v>
      </c>
      <c r="D55" s="18">
        <v>2000</v>
      </c>
      <c r="E55" s="18">
        <v>0</v>
      </c>
      <c r="F55" s="18">
        <v>0</v>
      </c>
      <c r="G55" s="19">
        <v>0</v>
      </c>
      <c r="H55" s="19">
        <v>0</v>
      </c>
      <c r="I55" s="19">
        <v>2000</v>
      </c>
      <c r="J55" s="20">
        <v>2000</v>
      </c>
      <c r="K55" s="20">
        <v>0</v>
      </c>
      <c r="L55" s="20">
        <f t="shared" si="1"/>
        <v>2000</v>
      </c>
    </row>
    <row r="56" spans="1:12" s="5" customFormat="1" ht="22.05" customHeight="1" x14ac:dyDescent="0.25">
      <c r="A56" s="1">
        <v>49</v>
      </c>
      <c r="B56" s="2" t="s">
        <v>59</v>
      </c>
      <c r="C56" s="21">
        <f t="shared" si="0"/>
        <v>20000</v>
      </c>
      <c r="D56" s="11">
        <v>10000</v>
      </c>
      <c r="E56" s="11">
        <v>0</v>
      </c>
      <c r="F56" s="11">
        <v>0</v>
      </c>
      <c r="G56" s="9">
        <v>0</v>
      </c>
      <c r="H56" s="9">
        <v>0</v>
      </c>
      <c r="I56" s="9">
        <v>10000</v>
      </c>
      <c r="J56" s="13">
        <v>10000</v>
      </c>
      <c r="K56" s="13">
        <v>0</v>
      </c>
      <c r="L56" s="13">
        <f t="shared" si="1"/>
        <v>10000</v>
      </c>
    </row>
    <row r="57" spans="1:12" s="5" customFormat="1" ht="22.05" customHeight="1" x14ac:dyDescent="0.25">
      <c r="A57" s="16">
        <v>50</v>
      </c>
      <c r="B57" s="17" t="s">
        <v>60</v>
      </c>
      <c r="C57" s="21">
        <f t="shared" si="0"/>
        <v>10000</v>
      </c>
      <c r="D57" s="18">
        <v>5000</v>
      </c>
      <c r="E57" s="18">
        <v>0</v>
      </c>
      <c r="F57" s="18">
        <v>0</v>
      </c>
      <c r="G57" s="19">
        <v>0</v>
      </c>
      <c r="H57" s="19">
        <v>0</v>
      </c>
      <c r="I57" s="19">
        <v>5000</v>
      </c>
      <c r="J57" s="20">
        <v>5000</v>
      </c>
      <c r="K57" s="20">
        <v>0</v>
      </c>
      <c r="L57" s="20">
        <f t="shared" si="1"/>
        <v>5000</v>
      </c>
    </row>
    <row r="58" spans="1:12" s="5" customFormat="1" ht="22.05" customHeight="1" x14ac:dyDescent="0.25">
      <c r="A58" s="1">
        <v>51</v>
      </c>
      <c r="B58" s="2" t="s">
        <v>61</v>
      </c>
      <c r="C58" s="21">
        <f t="shared" si="0"/>
        <v>6000</v>
      </c>
      <c r="D58" s="11">
        <v>2000</v>
      </c>
      <c r="E58" s="11">
        <v>0</v>
      </c>
      <c r="F58" s="11">
        <v>0</v>
      </c>
      <c r="G58" s="9">
        <v>0</v>
      </c>
      <c r="H58" s="9">
        <v>0</v>
      </c>
      <c r="I58" s="9">
        <v>2000</v>
      </c>
      <c r="J58" s="13">
        <v>4000</v>
      </c>
      <c r="K58" s="13">
        <v>0</v>
      </c>
      <c r="L58" s="13">
        <f t="shared" si="1"/>
        <v>4000</v>
      </c>
    </row>
    <row r="59" spans="1:12" s="5" customFormat="1" ht="22.05" customHeight="1" x14ac:dyDescent="0.25">
      <c r="A59" s="16">
        <v>52</v>
      </c>
      <c r="B59" s="17" t="s">
        <v>62</v>
      </c>
      <c r="C59" s="21">
        <f t="shared" si="0"/>
        <v>4000</v>
      </c>
      <c r="D59" s="18">
        <v>2000</v>
      </c>
      <c r="E59" s="18">
        <v>0</v>
      </c>
      <c r="F59" s="18">
        <v>0</v>
      </c>
      <c r="G59" s="19">
        <v>0</v>
      </c>
      <c r="H59" s="19">
        <v>0</v>
      </c>
      <c r="I59" s="19">
        <v>2000</v>
      </c>
      <c r="J59" s="20">
        <v>2000</v>
      </c>
      <c r="K59" s="20">
        <v>0</v>
      </c>
      <c r="L59" s="20">
        <f t="shared" si="1"/>
        <v>2000</v>
      </c>
    </row>
    <row r="60" spans="1:12" s="5" customFormat="1" ht="22.05" customHeight="1" x14ac:dyDescent="0.25">
      <c r="A60" s="1">
        <v>53</v>
      </c>
      <c r="B60" s="2" t="s">
        <v>63</v>
      </c>
      <c r="C60" s="21">
        <f t="shared" si="0"/>
        <v>14000</v>
      </c>
      <c r="D60" s="11">
        <v>7000</v>
      </c>
      <c r="E60" s="11">
        <v>0</v>
      </c>
      <c r="F60" s="11">
        <v>0</v>
      </c>
      <c r="G60" s="9">
        <v>0</v>
      </c>
      <c r="H60" s="9">
        <v>0</v>
      </c>
      <c r="I60" s="9">
        <v>7000</v>
      </c>
      <c r="J60" s="13">
        <v>7000</v>
      </c>
      <c r="K60" s="13">
        <v>0</v>
      </c>
      <c r="L60" s="13">
        <f t="shared" si="1"/>
        <v>7000</v>
      </c>
    </row>
    <row r="61" spans="1:12" s="5" customFormat="1" ht="22.05" customHeight="1" x14ac:dyDescent="0.25">
      <c r="A61" s="16">
        <v>54</v>
      </c>
      <c r="B61" s="17" t="s">
        <v>64</v>
      </c>
      <c r="C61" s="21">
        <f t="shared" si="0"/>
        <v>8000</v>
      </c>
      <c r="D61" s="18">
        <v>4000</v>
      </c>
      <c r="E61" s="18">
        <v>0</v>
      </c>
      <c r="F61" s="18">
        <v>0</v>
      </c>
      <c r="G61" s="19">
        <v>0</v>
      </c>
      <c r="H61" s="19">
        <v>0</v>
      </c>
      <c r="I61" s="19">
        <v>4000</v>
      </c>
      <c r="J61" s="20">
        <v>4000</v>
      </c>
      <c r="K61" s="20">
        <v>0</v>
      </c>
      <c r="L61" s="20">
        <f t="shared" si="1"/>
        <v>4000</v>
      </c>
    </row>
    <row r="62" spans="1:12" s="5" customFormat="1" ht="22.05" customHeight="1" x14ac:dyDescent="0.25">
      <c r="A62" s="1">
        <v>55</v>
      </c>
      <c r="B62" s="2" t="s">
        <v>65</v>
      </c>
      <c r="C62" s="21">
        <f t="shared" si="0"/>
        <v>22000</v>
      </c>
      <c r="D62" s="11">
        <v>11000</v>
      </c>
      <c r="E62" s="11">
        <v>0</v>
      </c>
      <c r="F62" s="11">
        <v>0</v>
      </c>
      <c r="G62" s="9">
        <v>0</v>
      </c>
      <c r="H62" s="9">
        <v>0</v>
      </c>
      <c r="I62" s="9">
        <v>11000</v>
      </c>
      <c r="J62" s="13">
        <v>11000</v>
      </c>
      <c r="K62" s="13">
        <v>0</v>
      </c>
      <c r="L62" s="13">
        <f t="shared" si="1"/>
        <v>11000</v>
      </c>
    </row>
    <row r="63" spans="1:12" s="5" customFormat="1" ht="22.05" customHeight="1" x14ac:dyDescent="0.25">
      <c r="A63" s="16">
        <v>56</v>
      </c>
      <c r="B63" s="17" t="s">
        <v>66</v>
      </c>
      <c r="C63" s="21">
        <f t="shared" si="0"/>
        <v>12000</v>
      </c>
      <c r="D63" s="18">
        <v>6000</v>
      </c>
      <c r="E63" s="18">
        <v>0</v>
      </c>
      <c r="F63" s="18">
        <v>0</v>
      </c>
      <c r="G63" s="19">
        <v>0</v>
      </c>
      <c r="H63" s="19">
        <v>0</v>
      </c>
      <c r="I63" s="19">
        <v>6000</v>
      </c>
      <c r="J63" s="20">
        <v>6000</v>
      </c>
      <c r="K63" s="20">
        <v>0</v>
      </c>
      <c r="L63" s="20">
        <f t="shared" si="1"/>
        <v>6000</v>
      </c>
    </row>
    <row r="64" spans="1:12" s="5" customFormat="1" ht="22.05" customHeight="1" x14ac:dyDescent="0.25">
      <c r="A64" s="1">
        <v>57</v>
      </c>
      <c r="B64" s="2" t="s">
        <v>67</v>
      </c>
      <c r="C64" s="21">
        <f t="shared" si="0"/>
        <v>4000</v>
      </c>
      <c r="D64" s="11">
        <v>2000</v>
      </c>
      <c r="E64" s="11">
        <v>0</v>
      </c>
      <c r="F64" s="11">
        <v>0</v>
      </c>
      <c r="G64" s="9">
        <v>0</v>
      </c>
      <c r="H64" s="9">
        <v>0</v>
      </c>
      <c r="I64" s="9">
        <v>2000</v>
      </c>
      <c r="J64" s="13">
        <v>2000</v>
      </c>
      <c r="K64" s="13">
        <v>0</v>
      </c>
      <c r="L64" s="13">
        <f t="shared" si="1"/>
        <v>2000</v>
      </c>
    </row>
    <row r="65" spans="1:12" s="5" customFormat="1" ht="22.05" customHeight="1" x14ac:dyDescent="0.25">
      <c r="A65" s="16">
        <v>58</v>
      </c>
      <c r="B65" s="17" t="s">
        <v>68</v>
      </c>
      <c r="C65" s="21">
        <f t="shared" si="0"/>
        <v>28000</v>
      </c>
      <c r="D65" s="18">
        <v>14000</v>
      </c>
      <c r="E65" s="18">
        <v>0</v>
      </c>
      <c r="F65" s="18">
        <v>0</v>
      </c>
      <c r="G65" s="19">
        <v>0</v>
      </c>
      <c r="H65" s="19">
        <v>0</v>
      </c>
      <c r="I65" s="19">
        <v>14000</v>
      </c>
      <c r="J65" s="20">
        <v>14000</v>
      </c>
      <c r="K65" s="20">
        <v>0</v>
      </c>
      <c r="L65" s="20">
        <f t="shared" si="1"/>
        <v>14000</v>
      </c>
    </row>
    <row r="66" spans="1:12" s="5" customFormat="1" ht="22.05" customHeight="1" x14ac:dyDescent="0.25">
      <c r="A66" s="1">
        <v>59</v>
      </c>
      <c r="B66" s="2" t="s">
        <v>69</v>
      </c>
      <c r="C66" s="21">
        <f t="shared" si="0"/>
        <v>4000</v>
      </c>
      <c r="D66" s="11">
        <v>2000</v>
      </c>
      <c r="E66" s="11">
        <v>0</v>
      </c>
      <c r="F66" s="11">
        <v>0</v>
      </c>
      <c r="G66" s="9">
        <v>0</v>
      </c>
      <c r="H66" s="9">
        <v>0</v>
      </c>
      <c r="I66" s="9">
        <v>2000</v>
      </c>
      <c r="J66" s="13">
        <v>2000</v>
      </c>
      <c r="K66" s="13">
        <v>0</v>
      </c>
      <c r="L66" s="13">
        <f t="shared" si="1"/>
        <v>2000</v>
      </c>
    </row>
    <row r="67" spans="1:12" s="5" customFormat="1" ht="22.05" customHeight="1" x14ac:dyDescent="0.25">
      <c r="A67" s="16">
        <v>60</v>
      </c>
      <c r="B67" s="17" t="s">
        <v>70</v>
      </c>
      <c r="C67" s="21">
        <f t="shared" si="0"/>
        <v>10000</v>
      </c>
      <c r="D67" s="18">
        <v>5000</v>
      </c>
      <c r="E67" s="18">
        <v>0</v>
      </c>
      <c r="F67" s="18">
        <v>0</v>
      </c>
      <c r="G67" s="19">
        <v>0</v>
      </c>
      <c r="H67" s="19">
        <v>0</v>
      </c>
      <c r="I67" s="19">
        <v>5000</v>
      </c>
      <c r="J67" s="20">
        <v>5000</v>
      </c>
      <c r="K67" s="20">
        <v>0</v>
      </c>
      <c r="L67" s="20">
        <f t="shared" si="1"/>
        <v>5000</v>
      </c>
    </row>
    <row r="68" spans="1:12" s="5" customFormat="1" ht="22.05" customHeight="1" x14ac:dyDescent="0.25">
      <c r="A68" s="1">
        <v>61</v>
      </c>
      <c r="B68" s="2" t="s">
        <v>71</v>
      </c>
      <c r="C68" s="21">
        <f t="shared" si="0"/>
        <v>16000</v>
      </c>
      <c r="D68" s="11">
        <v>8000</v>
      </c>
      <c r="E68" s="11">
        <v>0</v>
      </c>
      <c r="F68" s="11">
        <v>0</v>
      </c>
      <c r="G68" s="9">
        <v>0</v>
      </c>
      <c r="H68" s="9">
        <v>0</v>
      </c>
      <c r="I68" s="9">
        <v>8000</v>
      </c>
      <c r="J68" s="13">
        <v>8000</v>
      </c>
      <c r="K68" s="13">
        <v>0</v>
      </c>
      <c r="L68" s="13">
        <f t="shared" si="1"/>
        <v>8000</v>
      </c>
    </row>
    <row r="69" spans="1:12" s="5" customFormat="1" ht="22.05" customHeight="1" x14ac:dyDescent="0.25">
      <c r="A69" s="16">
        <v>62</v>
      </c>
      <c r="B69" s="17" t="s">
        <v>72</v>
      </c>
      <c r="C69" s="21">
        <f t="shared" si="0"/>
        <v>10000</v>
      </c>
      <c r="D69" s="18">
        <v>5000</v>
      </c>
      <c r="E69" s="18">
        <v>0</v>
      </c>
      <c r="F69" s="18">
        <v>0</v>
      </c>
      <c r="G69" s="19">
        <v>0</v>
      </c>
      <c r="H69" s="19">
        <v>0</v>
      </c>
      <c r="I69" s="19">
        <v>5000</v>
      </c>
      <c r="J69" s="20">
        <v>5000</v>
      </c>
      <c r="K69" s="20">
        <v>0</v>
      </c>
      <c r="L69" s="20">
        <f t="shared" si="1"/>
        <v>5000</v>
      </c>
    </row>
    <row r="70" spans="1:12" s="5" customFormat="1" ht="22.05" customHeight="1" x14ac:dyDescent="0.25">
      <c r="A70" s="1">
        <v>63</v>
      </c>
      <c r="B70" s="2" t="s">
        <v>73</v>
      </c>
      <c r="C70" s="21">
        <f t="shared" si="0"/>
        <v>10000</v>
      </c>
      <c r="D70" s="11">
        <v>5000</v>
      </c>
      <c r="E70" s="11">
        <v>0</v>
      </c>
      <c r="F70" s="11">
        <v>0</v>
      </c>
      <c r="G70" s="9">
        <v>0</v>
      </c>
      <c r="H70" s="9">
        <v>0</v>
      </c>
      <c r="I70" s="9">
        <v>5000</v>
      </c>
      <c r="J70" s="13">
        <v>5000</v>
      </c>
      <c r="K70" s="13">
        <v>0</v>
      </c>
      <c r="L70" s="13">
        <f t="shared" si="1"/>
        <v>5000</v>
      </c>
    </row>
    <row r="71" spans="1:12" s="5" customFormat="1" ht="22.05" customHeight="1" x14ac:dyDescent="0.25">
      <c r="A71" s="16">
        <v>64</v>
      </c>
      <c r="B71" s="17" t="s">
        <v>74</v>
      </c>
      <c r="C71" s="21">
        <f t="shared" si="0"/>
        <v>8000</v>
      </c>
      <c r="D71" s="18">
        <v>4000</v>
      </c>
      <c r="E71" s="18">
        <v>0</v>
      </c>
      <c r="F71" s="18">
        <v>0</v>
      </c>
      <c r="G71" s="19">
        <v>0</v>
      </c>
      <c r="H71" s="19">
        <v>0</v>
      </c>
      <c r="I71" s="19">
        <v>4000</v>
      </c>
      <c r="J71" s="20">
        <v>4000</v>
      </c>
      <c r="K71" s="20">
        <v>0</v>
      </c>
      <c r="L71" s="20">
        <f t="shared" si="1"/>
        <v>4000</v>
      </c>
    </row>
    <row r="72" spans="1:12" s="5" customFormat="1" ht="22.05" customHeight="1" x14ac:dyDescent="0.25">
      <c r="A72" s="1">
        <v>65</v>
      </c>
      <c r="B72" s="2" t="s">
        <v>75</v>
      </c>
      <c r="C72" s="21">
        <f t="shared" si="0"/>
        <v>20000</v>
      </c>
      <c r="D72" s="11">
        <v>10000</v>
      </c>
      <c r="E72" s="11">
        <v>0</v>
      </c>
      <c r="F72" s="11">
        <v>0</v>
      </c>
      <c r="G72" s="9">
        <v>0</v>
      </c>
      <c r="H72" s="9">
        <v>0</v>
      </c>
      <c r="I72" s="9">
        <v>10000</v>
      </c>
      <c r="J72" s="13">
        <v>10000</v>
      </c>
      <c r="K72" s="13">
        <v>0</v>
      </c>
      <c r="L72" s="13">
        <f t="shared" si="1"/>
        <v>10000</v>
      </c>
    </row>
    <row r="73" spans="1:12" s="5" customFormat="1" ht="22.05" customHeight="1" x14ac:dyDescent="0.25">
      <c r="A73" s="16">
        <v>66</v>
      </c>
      <c r="B73" s="17" t="s">
        <v>76</v>
      </c>
      <c r="C73" s="21">
        <f t="shared" ref="C73:C136" si="2">I73+L73</f>
        <v>10000</v>
      </c>
      <c r="D73" s="18">
        <v>4000</v>
      </c>
      <c r="E73" s="18">
        <v>0</v>
      </c>
      <c r="F73" s="18">
        <v>1000</v>
      </c>
      <c r="G73" s="19">
        <v>0</v>
      </c>
      <c r="H73" s="19">
        <v>0</v>
      </c>
      <c r="I73" s="19">
        <v>5000</v>
      </c>
      <c r="J73" s="20">
        <v>5000</v>
      </c>
      <c r="K73" s="20">
        <v>0</v>
      </c>
      <c r="L73" s="20">
        <f t="shared" si="1"/>
        <v>5000</v>
      </c>
    </row>
    <row r="74" spans="1:12" s="5" customFormat="1" ht="22.05" customHeight="1" x14ac:dyDescent="0.25">
      <c r="A74" s="1">
        <v>67</v>
      </c>
      <c r="B74" s="2" t="s">
        <v>77</v>
      </c>
      <c r="C74" s="21">
        <f t="shared" si="2"/>
        <v>18000</v>
      </c>
      <c r="D74" s="11">
        <v>800</v>
      </c>
      <c r="E74" s="11">
        <v>0</v>
      </c>
      <c r="F74" s="11">
        <v>8200</v>
      </c>
      <c r="G74" s="9">
        <v>0</v>
      </c>
      <c r="H74" s="9">
        <v>0</v>
      </c>
      <c r="I74" s="9">
        <v>9000</v>
      </c>
      <c r="J74" s="13">
        <v>9000</v>
      </c>
      <c r="K74" s="13">
        <v>0</v>
      </c>
      <c r="L74" s="13">
        <f t="shared" ref="L74:L137" si="3">SUM(J74:K74)</f>
        <v>9000</v>
      </c>
    </row>
    <row r="75" spans="1:12" s="5" customFormat="1" ht="22.05" customHeight="1" x14ac:dyDescent="0.25">
      <c r="A75" s="16">
        <v>68</v>
      </c>
      <c r="B75" s="17" t="s">
        <v>78</v>
      </c>
      <c r="C75" s="21">
        <f t="shared" si="2"/>
        <v>14000</v>
      </c>
      <c r="D75" s="18">
        <v>0</v>
      </c>
      <c r="E75" s="18">
        <v>0</v>
      </c>
      <c r="F75" s="18">
        <v>7000</v>
      </c>
      <c r="G75" s="19">
        <v>0</v>
      </c>
      <c r="H75" s="19">
        <v>0</v>
      </c>
      <c r="I75" s="19">
        <v>7000</v>
      </c>
      <c r="J75" s="20">
        <v>7000</v>
      </c>
      <c r="K75" s="20">
        <v>0</v>
      </c>
      <c r="L75" s="20">
        <f t="shared" si="3"/>
        <v>7000</v>
      </c>
    </row>
    <row r="76" spans="1:12" s="5" customFormat="1" ht="22.05" customHeight="1" x14ac:dyDescent="0.25">
      <c r="A76" s="1">
        <v>69</v>
      </c>
      <c r="B76" s="2" t="s">
        <v>79</v>
      </c>
      <c r="C76" s="21">
        <f t="shared" si="2"/>
        <v>4000</v>
      </c>
      <c r="D76" s="11">
        <v>0</v>
      </c>
      <c r="E76" s="11">
        <v>0</v>
      </c>
      <c r="F76" s="11">
        <v>2000</v>
      </c>
      <c r="G76" s="9">
        <v>0</v>
      </c>
      <c r="H76" s="9">
        <v>0</v>
      </c>
      <c r="I76" s="9">
        <v>2000</v>
      </c>
      <c r="J76" s="13">
        <v>2000</v>
      </c>
      <c r="K76" s="13">
        <v>0</v>
      </c>
      <c r="L76" s="13">
        <f t="shared" si="3"/>
        <v>2000</v>
      </c>
    </row>
    <row r="77" spans="1:12" s="5" customFormat="1" ht="22.05" customHeight="1" x14ac:dyDescent="0.25">
      <c r="A77" s="16">
        <v>70</v>
      </c>
      <c r="B77" s="17" t="s">
        <v>80</v>
      </c>
      <c r="C77" s="21">
        <f t="shared" si="2"/>
        <v>38000</v>
      </c>
      <c r="D77" s="18">
        <v>0</v>
      </c>
      <c r="E77" s="18">
        <v>0</v>
      </c>
      <c r="F77" s="18">
        <v>19000</v>
      </c>
      <c r="G77" s="19">
        <v>0</v>
      </c>
      <c r="H77" s="19">
        <v>0</v>
      </c>
      <c r="I77" s="19">
        <v>19000</v>
      </c>
      <c r="J77" s="20">
        <v>19000</v>
      </c>
      <c r="K77" s="20">
        <v>0</v>
      </c>
      <c r="L77" s="20">
        <f t="shared" si="3"/>
        <v>19000</v>
      </c>
    </row>
    <row r="78" spans="1:12" s="5" customFormat="1" ht="22.05" customHeight="1" x14ac:dyDescent="0.25">
      <c r="A78" s="1">
        <v>71</v>
      </c>
      <c r="B78" s="2" t="s">
        <v>81</v>
      </c>
      <c r="C78" s="21">
        <f t="shared" si="2"/>
        <v>10000</v>
      </c>
      <c r="D78" s="11">
        <v>0</v>
      </c>
      <c r="E78" s="11">
        <v>0</v>
      </c>
      <c r="F78" s="11">
        <v>5000</v>
      </c>
      <c r="G78" s="9">
        <v>0</v>
      </c>
      <c r="H78" s="9">
        <v>0</v>
      </c>
      <c r="I78" s="9">
        <v>5000</v>
      </c>
      <c r="J78" s="13">
        <v>5000</v>
      </c>
      <c r="K78" s="13">
        <v>0</v>
      </c>
      <c r="L78" s="13">
        <f t="shared" si="3"/>
        <v>5000</v>
      </c>
    </row>
    <row r="79" spans="1:12" s="5" customFormat="1" ht="22.05" customHeight="1" x14ac:dyDescent="0.25">
      <c r="A79" s="16">
        <v>72</v>
      </c>
      <c r="B79" s="17" t="s">
        <v>82</v>
      </c>
      <c r="C79" s="21">
        <f t="shared" si="2"/>
        <v>16000</v>
      </c>
      <c r="D79" s="18">
        <v>0</v>
      </c>
      <c r="E79" s="18">
        <v>0</v>
      </c>
      <c r="F79" s="18">
        <v>8000</v>
      </c>
      <c r="G79" s="19">
        <v>0</v>
      </c>
      <c r="H79" s="19">
        <v>0</v>
      </c>
      <c r="I79" s="19">
        <v>8000</v>
      </c>
      <c r="J79" s="20">
        <v>8000</v>
      </c>
      <c r="K79" s="20">
        <v>0</v>
      </c>
      <c r="L79" s="20">
        <f t="shared" si="3"/>
        <v>8000</v>
      </c>
    </row>
    <row r="80" spans="1:12" s="5" customFormat="1" ht="22.05" customHeight="1" x14ac:dyDescent="0.25">
      <c r="A80" s="1">
        <v>73</v>
      </c>
      <c r="B80" s="2" t="s">
        <v>83</v>
      </c>
      <c r="C80" s="21">
        <f t="shared" si="2"/>
        <v>4000</v>
      </c>
      <c r="D80" s="11">
        <v>0</v>
      </c>
      <c r="E80" s="11">
        <v>0</v>
      </c>
      <c r="F80" s="11">
        <v>2000</v>
      </c>
      <c r="G80" s="9">
        <v>0</v>
      </c>
      <c r="H80" s="9">
        <v>0</v>
      </c>
      <c r="I80" s="9">
        <v>2000</v>
      </c>
      <c r="J80" s="13">
        <v>2000</v>
      </c>
      <c r="K80" s="13">
        <v>0</v>
      </c>
      <c r="L80" s="13">
        <f t="shared" si="3"/>
        <v>2000</v>
      </c>
    </row>
    <row r="81" spans="1:12" s="5" customFormat="1" ht="22.05" customHeight="1" x14ac:dyDescent="0.25">
      <c r="A81" s="16">
        <v>74</v>
      </c>
      <c r="B81" s="17" t="s">
        <v>84</v>
      </c>
      <c r="C81" s="21">
        <f t="shared" si="2"/>
        <v>8000</v>
      </c>
      <c r="D81" s="18">
        <v>0</v>
      </c>
      <c r="E81" s="18">
        <v>0</v>
      </c>
      <c r="F81" s="18">
        <v>4000</v>
      </c>
      <c r="G81" s="19">
        <v>0</v>
      </c>
      <c r="H81" s="19">
        <v>0</v>
      </c>
      <c r="I81" s="19">
        <v>4000</v>
      </c>
      <c r="J81" s="20">
        <v>4000</v>
      </c>
      <c r="K81" s="20">
        <v>0</v>
      </c>
      <c r="L81" s="20">
        <f t="shared" si="3"/>
        <v>4000</v>
      </c>
    </row>
    <row r="82" spans="1:12" s="5" customFormat="1" ht="22.05" customHeight="1" x14ac:dyDescent="0.25">
      <c r="A82" s="1">
        <v>75</v>
      </c>
      <c r="B82" s="2" t="s">
        <v>85</v>
      </c>
      <c r="C82" s="21">
        <f t="shared" si="2"/>
        <v>18000</v>
      </c>
      <c r="D82" s="11">
        <v>0</v>
      </c>
      <c r="E82" s="11">
        <v>0</v>
      </c>
      <c r="F82" s="11">
        <v>9000</v>
      </c>
      <c r="G82" s="9">
        <v>0</v>
      </c>
      <c r="H82" s="9">
        <v>0</v>
      </c>
      <c r="I82" s="9">
        <v>9000</v>
      </c>
      <c r="J82" s="13">
        <v>9000</v>
      </c>
      <c r="K82" s="13">
        <v>0</v>
      </c>
      <c r="L82" s="13">
        <f t="shared" si="3"/>
        <v>9000</v>
      </c>
    </row>
    <row r="83" spans="1:12" s="5" customFormat="1" ht="22.05" customHeight="1" x14ac:dyDescent="0.25">
      <c r="A83" s="16">
        <v>76</v>
      </c>
      <c r="B83" s="17" t="s">
        <v>86</v>
      </c>
      <c r="C83" s="21">
        <f t="shared" si="2"/>
        <v>10000</v>
      </c>
      <c r="D83" s="18">
        <v>0</v>
      </c>
      <c r="E83" s="18">
        <v>0</v>
      </c>
      <c r="F83" s="18">
        <v>5000</v>
      </c>
      <c r="G83" s="19">
        <v>0</v>
      </c>
      <c r="H83" s="19">
        <v>0</v>
      </c>
      <c r="I83" s="19">
        <v>5000</v>
      </c>
      <c r="J83" s="20">
        <v>5000</v>
      </c>
      <c r="K83" s="20">
        <v>0</v>
      </c>
      <c r="L83" s="20">
        <f t="shared" si="3"/>
        <v>5000</v>
      </c>
    </row>
    <row r="84" spans="1:12" s="5" customFormat="1" ht="22.05" customHeight="1" x14ac:dyDescent="0.25">
      <c r="A84" s="1">
        <v>77</v>
      </c>
      <c r="B84" s="2" t="s">
        <v>87</v>
      </c>
      <c r="C84" s="21">
        <f t="shared" si="2"/>
        <v>10000</v>
      </c>
      <c r="D84" s="11">
        <v>0</v>
      </c>
      <c r="E84" s="11">
        <v>0</v>
      </c>
      <c r="F84" s="11">
        <v>5000</v>
      </c>
      <c r="G84" s="9">
        <v>0</v>
      </c>
      <c r="H84" s="9">
        <v>0</v>
      </c>
      <c r="I84" s="9">
        <v>5000</v>
      </c>
      <c r="J84" s="13">
        <v>5000</v>
      </c>
      <c r="K84" s="13">
        <v>0</v>
      </c>
      <c r="L84" s="13">
        <f t="shared" si="3"/>
        <v>5000</v>
      </c>
    </row>
    <row r="85" spans="1:12" s="5" customFormat="1" ht="22.05" customHeight="1" x14ac:dyDescent="0.25">
      <c r="A85" s="16">
        <v>78</v>
      </c>
      <c r="B85" s="17" t="s">
        <v>88</v>
      </c>
      <c r="C85" s="21">
        <f t="shared" si="2"/>
        <v>4000</v>
      </c>
      <c r="D85" s="18">
        <v>0</v>
      </c>
      <c r="E85" s="18">
        <v>0</v>
      </c>
      <c r="F85" s="18">
        <v>2000</v>
      </c>
      <c r="G85" s="19">
        <v>0</v>
      </c>
      <c r="H85" s="19">
        <v>0</v>
      </c>
      <c r="I85" s="19">
        <v>2000</v>
      </c>
      <c r="J85" s="20">
        <v>2000</v>
      </c>
      <c r="K85" s="20">
        <v>0</v>
      </c>
      <c r="L85" s="20">
        <f t="shared" si="3"/>
        <v>2000</v>
      </c>
    </row>
    <row r="86" spans="1:12" s="5" customFormat="1" ht="22.05" customHeight="1" x14ac:dyDescent="0.25">
      <c r="A86" s="1">
        <v>79</v>
      </c>
      <c r="B86" s="2" t="s">
        <v>89</v>
      </c>
      <c r="C86" s="21">
        <f t="shared" si="2"/>
        <v>18000</v>
      </c>
      <c r="D86" s="11">
        <v>0</v>
      </c>
      <c r="E86" s="11">
        <v>0</v>
      </c>
      <c r="F86" s="11">
        <v>9000</v>
      </c>
      <c r="G86" s="9">
        <v>0</v>
      </c>
      <c r="H86" s="9">
        <v>0</v>
      </c>
      <c r="I86" s="9">
        <v>9000</v>
      </c>
      <c r="J86" s="13">
        <v>9000</v>
      </c>
      <c r="K86" s="13">
        <v>0</v>
      </c>
      <c r="L86" s="13">
        <f t="shared" si="3"/>
        <v>9000</v>
      </c>
    </row>
    <row r="87" spans="1:12" s="5" customFormat="1" ht="22.05" customHeight="1" x14ac:dyDescent="0.25">
      <c r="A87" s="16">
        <v>80</v>
      </c>
      <c r="B87" s="17" t="s">
        <v>90</v>
      </c>
      <c r="C87" s="21">
        <f t="shared" si="2"/>
        <v>10000</v>
      </c>
      <c r="D87" s="18">
        <v>0</v>
      </c>
      <c r="E87" s="18">
        <v>0</v>
      </c>
      <c r="F87" s="18">
        <v>1200</v>
      </c>
      <c r="G87" s="19">
        <v>3800</v>
      </c>
      <c r="H87" s="19">
        <v>0</v>
      </c>
      <c r="I87" s="19">
        <v>5000</v>
      </c>
      <c r="J87" s="20">
        <v>5000</v>
      </c>
      <c r="K87" s="20">
        <v>0</v>
      </c>
      <c r="L87" s="20">
        <f t="shared" si="3"/>
        <v>5000</v>
      </c>
    </row>
    <row r="88" spans="1:12" s="5" customFormat="1" ht="22.05" customHeight="1" x14ac:dyDescent="0.25">
      <c r="A88" s="1">
        <v>81</v>
      </c>
      <c r="B88" s="2" t="s">
        <v>91</v>
      </c>
      <c r="C88" s="21">
        <f t="shared" si="2"/>
        <v>8000</v>
      </c>
      <c r="D88" s="11">
        <v>0</v>
      </c>
      <c r="E88" s="11">
        <v>0</v>
      </c>
      <c r="F88" s="11">
        <v>800</v>
      </c>
      <c r="G88" s="9">
        <v>3200</v>
      </c>
      <c r="H88" s="9">
        <v>0</v>
      </c>
      <c r="I88" s="9">
        <v>4000</v>
      </c>
      <c r="J88" s="13">
        <v>4000</v>
      </c>
      <c r="K88" s="13">
        <v>0</v>
      </c>
      <c r="L88" s="13">
        <f t="shared" si="3"/>
        <v>4000</v>
      </c>
    </row>
    <row r="89" spans="1:12" s="5" customFormat="1" ht="22.05" customHeight="1" x14ac:dyDescent="0.25">
      <c r="A89" s="16">
        <v>82</v>
      </c>
      <c r="B89" s="17" t="s">
        <v>92</v>
      </c>
      <c r="C89" s="21">
        <f t="shared" si="2"/>
        <v>10000</v>
      </c>
      <c r="D89" s="18">
        <v>0</v>
      </c>
      <c r="E89" s="18">
        <v>0</v>
      </c>
      <c r="F89" s="18">
        <v>0</v>
      </c>
      <c r="G89" s="19">
        <v>5000</v>
      </c>
      <c r="H89" s="19">
        <v>0</v>
      </c>
      <c r="I89" s="19">
        <v>5000</v>
      </c>
      <c r="J89" s="20">
        <v>5000</v>
      </c>
      <c r="K89" s="20">
        <v>0</v>
      </c>
      <c r="L89" s="20">
        <f t="shared" si="3"/>
        <v>5000</v>
      </c>
    </row>
    <row r="90" spans="1:12" s="5" customFormat="1" ht="22.05" customHeight="1" x14ac:dyDescent="0.25">
      <c r="A90" s="1">
        <v>83</v>
      </c>
      <c r="B90" s="2" t="s">
        <v>93</v>
      </c>
      <c r="C90" s="21">
        <f t="shared" si="2"/>
        <v>10000</v>
      </c>
      <c r="D90" s="11">
        <v>0</v>
      </c>
      <c r="E90" s="11">
        <v>0</v>
      </c>
      <c r="F90" s="11">
        <v>0</v>
      </c>
      <c r="G90" s="9">
        <v>5000</v>
      </c>
      <c r="H90" s="9">
        <v>0</v>
      </c>
      <c r="I90" s="9">
        <v>5000</v>
      </c>
      <c r="J90" s="13">
        <v>5000</v>
      </c>
      <c r="K90" s="13">
        <v>0</v>
      </c>
      <c r="L90" s="13">
        <f t="shared" si="3"/>
        <v>5000</v>
      </c>
    </row>
    <row r="91" spans="1:12" s="5" customFormat="1" ht="22.05" customHeight="1" x14ac:dyDescent="0.25">
      <c r="A91" s="16">
        <v>84</v>
      </c>
      <c r="B91" s="17" t="s">
        <v>94</v>
      </c>
      <c r="C91" s="21">
        <f t="shared" si="2"/>
        <v>4000</v>
      </c>
      <c r="D91" s="18">
        <v>0</v>
      </c>
      <c r="E91" s="18">
        <v>0</v>
      </c>
      <c r="F91" s="18">
        <v>0</v>
      </c>
      <c r="G91" s="19">
        <v>2000</v>
      </c>
      <c r="H91" s="19">
        <v>0</v>
      </c>
      <c r="I91" s="19">
        <v>2000</v>
      </c>
      <c r="J91" s="20">
        <v>2000</v>
      </c>
      <c r="K91" s="20">
        <v>0</v>
      </c>
      <c r="L91" s="20">
        <f t="shared" si="3"/>
        <v>2000</v>
      </c>
    </row>
    <row r="92" spans="1:12" s="5" customFormat="1" ht="22.05" customHeight="1" x14ac:dyDescent="0.25">
      <c r="A92" s="1">
        <v>85</v>
      </c>
      <c r="B92" s="2" t="s">
        <v>95</v>
      </c>
      <c r="C92" s="21">
        <f t="shared" si="2"/>
        <v>10000</v>
      </c>
      <c r="D92" s="11">
        <v>0</v>
      </c>
      <c r="E92" s="11">
        <v>0</v>
      </c>
      <c r="F92" s="11">
        <v>0</v>
      </c>
      <c r="G92" s="9">
        <v>5000</v>
      </c>
      <c r="H92" s="9">
        <v>0</v>
      </c>
      <c r="I92" s="9">
        <v>5000</v>
      </c>
      <c r="J92" s="13">
        <v>5000</v>
      </c>
      <c r="K92" s="13">
        <v>0</v>
      </c>
      <c r="L92" s="13">
        <f t="shared" si="3"/>
        <v>5000</v>
      </c>
    </row>
    <row r="93" spans="1:12" s="5" customFormat="1" ht="22.05" customHeight="1" x14ac:dyDescent="0.25">
      <c r="A93" s="16">
        <v>86</v>
      </c>
      <c r="B93" s="17" t="s">
        <v>96</v>
      </c>
      <c r="C93" s="21">
        <f t="shared" si="2"/>
        <v>4000</v>
      </c>
      <c r="D93" s="18">
        <v>0</v>
      </c>
      <c r="E93" s="18">
        <v>0</v>
      </c>
      <c r="F93" s="18">
        <v>0</v>
      </c>
      <c r="G93" s="19">
        <v>2000</v>
      </c>
      <c r="H93" s="19">
        <v>0</v>
      </c>
      <c r="I93" s="19">
        <v>2000</v>
      </c>
      <c r="J93" s="20">
        <v>2000</v>
      </c>
      <c r="K93" s="20">
        <v>0</v>
      </c>
      <c r="L93" s="20">
        <f t="shared" si="3"/>
        <v>2000</v>
      </c>
    </row>
    <row r="94" spans="1:12" s="5" customFormat="1" ht="22.05" customHeight="1" x14ac:dyDescent="0.25">
      <c r="A94" s="1">
        <v>87</v>
      </c>
      <c r="B94" s="2" t="s">
        <v>97</v>
      </c>
      <c r="C94" s="21">
        <f t="shared" si="2"/>
        <v>12000</v>
      </c>
      <c r="D94" s="11">
        <v>0</v>
      </c>
      <c r="E94" s="11">
        <v>0</v>
      </c>
      <c r="F94" s="11">
        <v>0</v>
      </c>
      <c r="G94" s="9">
        <v>6000</v>
      </c>
      <c r="H94" s="9">
        <v>0</v>
      </c>
      <c r="I94" s="9">
        <v>6000</v>
      </c>
      <c r="J94" s="13">
        <v>6000</v>
      </c>
      <c r="K94" s="13">
        <v>0</v>
      </c>
      <c r="L94" s="13">
        <f t="shared" si="3"/>
        <v>6000</v>
      </c>
    </row>
    <row r="95" spans="1:12" s="5" customFormat="1" ht="22.05" customHeight="1" x14ac:dyDescent="0.25">
      <c r="A95" s="16">
        <v>88</v>
      </c>
      <c r="B95" s="17" t="s">
        <v>98</v>
      </c>
      <c r="C95" s="21">
        <f t="shared" si="2"/>
        <v>16000</v>
      </c>
      <c r="D95" s="18">
        <v>0</v>
      </c>
      <c r="E95" s="18">
        <v>0</v>
      </c>
      <c r="F95" s="18">
        <v>0</v>
      </c>
      <c r="G95" s="19">
        <v>8000</v>
      </c>
      <c r="H95" s="19">
        <v>0</v>
      </c>
      <c r="I95" s="19">
        <v>8000</v>
      </c>
      <c r="J95" s="20">
        <v>8000</v>
      </c>
      <c r="K95" s="20">
        <v>0</v>
      </c>
      <c r="L95" s="20">
        <f t="shared" si="3"/>
        <v>8000</v>
      </c>
    </row>
    <row r="96" spans="1:12" s="5" customFormat="1" ht="22.05" customHeight="1" x14ac:dyDescent="0.25">
      <c r="A96" s="1">
        <v>89</v>
      </c>
      <c r="B96" s="6" t="s">
        <v>99</v>
      </c>
      <c r="C96" s="21">
        <f t="shared" si="2"/>
        <v>14000</v>
      </c>
      <c r="D96" s="11">
        <v>0</v>
      </c>
      <c r="E96" s="11">
        <v>0</v>
      </c>
      <c r="F96" s="11">
        <v>0</v>
      </c>
      <c r="G96" s="9">
        <v>7000</v>
      </c>
      <c r="H96" s="9">
        <v>0</v>
      </c>
      <c r="I96" s="9">
        <v>7000</v>
      </c>
      <c r="J96" s="13">
        <v>7000</v>
      </c>
      <c r="K96" s="13">
        <v>0</v>
      </c>
      <c r="L96" s="13">
        <f t="shared" si="3"/>
        <v>7000</v>
      </c>
    </row>
    <row r="97" spans="1:12" s="5" customFormat="1" ht="22.05" customHeight="1" x14ac:dyDescent="0.25">
      <c r="A97" s="16">
        <v>90</v>
      </c>
      <c r="B97" s="17" t="s">
        <v>157</v>
      </c>
      <c r="C97" s="21">
        <f t="shared" si="2"/>
        <v>10000</v>
      </c>
      <c r="D97" s="18">
        <v>0</v>
      </c>
      <c r="E97" s="18">
        <v>0</v>
      </c>
      <c r="F97" s="18">
        <v>0</v>
      </c>
      <c r="G97" s="19">
        <v>4000</v>
      </c>
      <c r="H97" s="19">
        <v>1000</v>
      </c>
      <c r="I97" s="19">
        <v>5000</v>
      </c>
      <c r="J97" s="20">
        <v>5000</v>
      </c>
      <c r="K97" s="20">
        <v>0</v>
      </c>
      <c r="L97" s="20">
        <f t="shared" si="3"/>
        <v>5000</v>
      </c>
    </row>
    <row r="98" spans="1:12" s="5" customFormat="1" ht="22.05" customHeight="1" x14ac:dyDescent="0.25">
      <c r="A98" s="1">
        <v>91</v>
      </c>
      <c r="B98" s="2" t="s">
        <v>100</v>
      </c>
      <c r="C98" s="21">
        <f t="shared" si="2"/>
        <v>10000</v>
      </c>
      <c r="D98" s="11">
        <v>0</v>
      </c>
      <c r="E98" s="11">
        <v>0</v>
      </c>
      <c r="F98" s="11">
        <v>0</v>
      </c>
      <c r="G98" s="9">
        <v>5000</v>
      </c>
      <c r="H98" s="9">
        <v>0</v>
      </c>
      <c r="I98" s="9">
        <v>5000</v>
      </c>
      <c r="J98" s="13">
        <v>5000</v>
      </c>
      <c r="K98" s="13">
        <v>0</v>
      </c>
      <c r="L98" s="13">
        <f t="shared" si="3"/>
        <v>5000</v>
      </c>
    </row>
    <row r="99" spans="1:12" s="5" customFormat="1" ht="22.05" customHeight="1" x14ac:dyDescent="0.25">
      <c r="A99" s="16">
        <v>92</v>
      </c>
      <c r="B99" s="17" t="s">
        <v>101</v>
      </c>
      <c r="C99" s="21">
        <f t="shared" si="2"/>
        <v>10000</v>
      </c>
      <c r="D99" s="18">
        <v>0</v>
      </c>
      <c r="E99" s="18">
        <v>0</v>
      </c>
      <c r="F99" s="18">
        <v>0</v>
      </c>
      <c r="G99" s="19">
        <v>2000</v>
      </c>
      <c r="H99" s="19">
        <v>0</v>
      </c>
      <c r="I99" s="19">
        <v>2000</v>
      </c>
      <c r="J99" s="20">
        <v>8000</v>
      </c>
      <c r="K99" s="20">
        <v>0</v>
      </c>
      <c r="L99" s="20">
        <f t="shared" si="3"/>
        <v>8000</v>
      </c>
    </row>
    <row r="100" spans="1:12" s="5" customFormat="1" ht="22.05" customHeight="1" x14ac:dyDescent="0.25">
      <c r="A100" s="1">
        <v>93</v>
      </c>
      <c r="B100" s="2" t="s">
        <v>102</v>
      </c>
      <c r="C100" s="21">
        <f t="shared" si="2"/>
        <v>4000</v>
      </c>
      <c r="D100" s="11">
        <v>0</v>
      </c>
      <c r="E100" s="11">
        <v>0</v>
      </c>
      <c r="F100" s="11">
        <v>0</v>
      </c>
      <c r="G100" s="9">
        <v>2000</v>
      </c>
      <c r="H100" s="9">
        <v>0</v>
      </c>
      <c r="I100" s="9">
        <v>2000</v>
      </c>
      <c r="J100" s="13">
        <v>2000</v>
      </c>
      <c r="K100" s="13">
        <v>0</v>
      </c>
      <c r="L100" s="13">
        <f t="shared" si="3"/>
        <v>2000</v>
      </c>
    </row>
    <row r="101" spans="1:12" s="5" customFormat="1" ht="22.05" customHeight="1" x14ac:dyDescent="0.25">
      <c r="A101" s="16">
        <v>94</v>
      </c>
      <c r="B101" s="17" t="s">
        <v>103</v>
      </c>
      <c r="C101" s="21">
        <f t="shared" si="2"/>
        <v>10000</v>
      </c>
      <c r="D101" s="18">
        <v>0</v>
      </c>
      <c r="E101" s="18">
        <v>0</v>
      </c>
      <c r="F101" s="18">
        <v>0</v>
      </c>
      <c r="G101" s="19">
        <v>5000</v>
      </c>
      <c r="H101" s="19">
        <v>0</v>
      </c>
      <c r="I101" s="19">
        <v>5000</v>
      </c>
      <c r="J101" s="20">
        <v>5000</v>
      </c>
      <c r="K101" s="20">
        <v>0</v>
      </c>
      <c r="L101" s="20">
        <f t="shared" si="3"/>
        <v>5000</v>
      </c>
    </row>
    <row r="102" spans="1:12" s="5" customFormat="1" ht="22.05" customHeight="1" x14ac:dyDescent="0.25">
      <c r="A102" s="1">
        <v>95</v>
      </c>
      <c r="B102" s="2" t="s">
        <v>104</v>
      </c>
      <c r="C102" s="21">
        <f t="shared" si="2"/>
        <v>14000</v>
      </c>
      <c r="D102" s="11">
        <v>0</v>
      </c>
      <c r="E102" s="11">
        <v>0</v>
      </c>
      <c r="F102" s="11">
        <v>0</v>
      </c>
      <c r="G102" s="9">
        <v>7000</v>
      </c>
      <c r="H102" s="9">
        <v>0</v>
      </c>
      <c r="I102" s="9">
        <v>7000</v>
      </c>
      <c r="J102" s="13">
        <v>7000</v>
      </c>
      <c r="K102" s="13">
        <v>0</v>
      </c>
      <c r="L102" s="13">
        <f t="shared" si="3"/>
        <v>7000</v>
      </c>
    </row>
    <row r="103" spans="1:12" s="5" customFormat="1" ht="22.05" customHeight="1" x14ac:dyDescent="0.25">
      <c r="A103" s="16">
        <v>96</v>
      </c>
      <c r="B103" s="17" t="s">
        <v>105</v>
      </c>
      <c r="C103" s="21">
        <f t="shared" si="2"/>
        <v>8000</v>
      </c>
      <c r="D103" s="18">
        <v>0</v>
      </c>
      <c r="E103" s="18">
        <v>0</v>
      </c>
      <c r="F103" s="18">
        <v>0</v>
      </c>
      <c r="G103" s="19">
        <v>4000</v>
      </c>
      <c r="H103" s="19">
        <v>0</v>
      </c>
      <c r="I103" s="19">
        <v>4000</v>
      </c>
      <c r="J103" s="20">
        <v>4000</v>
      </c>
      <c r="K103" s="20">
        <v>0</v>
      </c>
      <c r="L103" s="20">
        <f t="shared" si="3"/>
        <v>4000</v>
      </c>
    </row>
    <row r="104" spans="1:12" s="5" customFormat="1" ht="22.05" customHeight="1" x14ac:dyDescent="0.25">
      <c r="A104" s="1">
        <v>97</v>
      </c>
      <c r="B104" s="2" t="s">
        <v>106</v>
      </c>
      <c r="C104" s="21">
        <f t="shared" si="2"/>
        <v>8000</v>
      </c>
      <c r="D104" s="11">
        <v>0</v>
      </c>
      <c r="E104" s="11">
        <v>0</v>
      </c>
      <c r="F104" s="11">
        <v>0</v>
      </c>
      <c r="G104" s="9">
        <v>4000</v>
      </c>
      <c r="H104" s="9">
        <v>0</v>
      </c>
      <c r="I104" s="9">
        <v>4000</v>
      </c>
      <c r="J104" s="13">
        <v>4000</v>
      </c>
      <c r="K104" s="13">
        <v>0</v>
      </c>
      <c r="L104" s="13">
        <f t="shared" si="3"/>
        <v>4000</v>
      </c>
    </row>
    <row r="105" spans="1:12" s="5" customFormat="1" ht="22.05" customHeight="1" x14ac:dyDescent="0.25">
      <c r="A105" s="16">
        <v>98</v>
      </c>
      <c r="B105" s="17" t="s">
        <v>107</v>
      </c>
      <c r="C105" s="21">
        <f t="shared" si="2"/>
        <v>4000</v>
      </c>
      <c r="D105" s="18">
        <v>0</v>
      </c>
      <c r="E105" s="18">
        <v>0</v>
      </c>
      <c r="F105" s="18">
        <v>0</v>
      </c>
      <c r="G105" s="19">
        <v>2000</v>
      </c>
      <c r="H105" s="19">
        <v>0</v>
      </c>
      <c r="I105" s="19">
        <v>2000</v>
      </c>
      <c r="J105" s="20">
        <v>2000</v>
      </c>
      <c r="K105" s="20">
        <v>0</v>
      </c>
      <c r="L105" s="20">
        <f t="shared" si="3"/>
        <v>2000</v>
      </c>
    </row>
    <row r="106" spans="1:12" s="5" customFormat="1" ht="22.05" customHeight="1" x14ac:dyDescent="0.25">
      <c r="A106" s="1">
        <v>99</v>
      </c>
      <c r="B106" s="2" t="s">
        <v>108</v>
      </c>
      <c r="C106" s="21">
        <f t="shared" si="2"/>
        <v>24000</v>
      </c>
      <c r="D106" s="11">
        <v>0</v>
      </c>
      <c r="E106" s="11">
        <v>0</v>
      </c>
      <c r="F106" s="11">
        <v>0</v>
      </c>
      <c r="G106" s="9">
        <v>12000</v>
      </c>
      <c r="H106" s="9">
        <v>0</v>
      </c>
      <c r="I106" s="9">
        <v>12000</v>
      </c>
      <c r="J106" s="13">
        <v>12000</v>
      </c>
      <c r="K106" s="13">
        <v>0</v>
      </c>
      <c r="L106" s="13">
        <f t="shared" si="3"/>
        <v>12000</v>
      </c>
    </row>
    <row r="107" spans="1:12" s="5" customFormat="1" ht="22.05" customHeight="1" x14ac:dyDescent="0.25">
      <c r="A107" s="16">
        <v>100</v>
      </c>
      <c r="B107" s="17" t="s">
        <v>109</v>
      </c>
      <c r="C107" s="21">
        <f t="shared" si="2"/>
        <v>14000</v>
      </c>
      <c r="D107" s="18">
        <v>0</v>
      </c>
      <c r="E107" s="18">
        <v>0</v>
      </c>
      <c r="F107" s="18">
        <v>0</v>
      </c>
      <c r="G107" s="19">
        <v>7000</v>
      </c>
      <c r="H107" s="19">
        <v>0</v>
      </c>
      <c r="I107" s="19">
        <v>7000</v>
      </c>
      <c r="J107" s="20">
        <v>7000</v>
      </c>
      <c r="K107" s="20">
        <v>0</v>
      </c>
      <c r="L107" s="20">
        <f t="shared" si="3"/>
        <v>7000</v>
      </c>
    </row>
    <row r="108" spans="1:12" s="5" customFormat="1" ht="22.05" customHeight="1" x14ac:dyDescent="0.25">
      <c r="A108" s="1">
        <v>101</v>
      </c>
      <c r="B108" s="2" t="s">
        <v>110</v>
      </c>
      <c r="C108" s="21">
        <f t="shared" si="2"/>
        <v>8000</v>
      </c>
      <c r="D108" s="11">
        <v>0</v>
      </c>
      <c r="E108" s="11">
        <v>0</v>
      </c>
      <c r="F108" s="11">
        <v>0</v>
      </c>
      <c r="G108" s="9">
        <v>4000</v>
      </c>
      <c r="H108" s="9">
        <v>0</v>
      </c>
      <c r="I108" s="9">
        <v>4000</v>
      </c>
      <c r="J108" s="13">
        <v>4000</v>
      </c>
      <c r="K108" s="13">
        <v>0</v>
      </c>
      <c r="L108" s="13">
        <f t="shared" si="3"/>
        <v>4000</v>
      </c>
    </row>
    <row r="109" spans="1:12" s="5" customFormat="1" ht="22.05" customHeight="1" x14ac:dyDescent="0.25">
      <c r="A109" s="16">
        <v>102</v>
      </c>
      <c r="B109" s="17" t="s">
        <v>111</v>
      </c>
      <c r="C109" s="21">
        <f t="shared" si="2"/>
        <v>16000</v>
      </c>
      <c r="D109" s="18">
        <v>0</v>
      </c>
      <c r="E109" s="18">
        <v>0</v>
      </c>
      <c r="F109" s="18">
        <v>0</v>
      </c>
      <c r="G109" s="19">
        <v>8000</v>
      </c>
      <c r="H109" s="19">
        <v>0</v>
      </c>
      <c r="I109" s="19">
        <v>8000</v>
      </c>
      <c r="J109" s="20">
        <v>8000</v>
      </c>
      <c r="K109" s="20">
        <v>0</v>
      </c>
      <c r="L109" s="20">
        <f t="shared" si="3"/>
        <v>8000</v>
      </c>
    </row>
    <row r="110" spans="1:12" s="5" customFormat="1" ht="22.05" customHeight="1" x14ac:dyDescent="0.25">
      <c r="A110" s="1">
        <v>103</v>
      </c>
      <c r="B110" s="2" t="s">
        <v>112</v>
      </c>
      <c r="C110" s="21">
        <f t="shared" si="2"/>
        <v>8000</v>
      </c>
      <c r="D110" s="11">
        <v>0</v>
      </c>
      <c r="E110" s="11">
        <v>0</v>
      </c>
      <c r="F110" s="11">
        <v>0</v>
      </c>
      <c r="G110" s="9">
        <v>4000</v>
      </c>
      <c r="H110" s="9">
        <v>0</v>
      </c>
      <c r="I110" s="9">
        <v>4000</v>
      </c>
      <c r="J110" s="13">
        <v>4000</v>
      </c>
      <c r="K110" s="13">
        <v>0</v>
      </c>
      <c r="L110" s="13">
        <f t="shared" si="3"/>
        <v>4000</v>
      </c>
    </row>
    <row r="111" spans="1:12" s="5" customFormat="1" ht="22.05" customHeight="1" x14ac:dyDescent="0.25">
      <c r="A111" s="16">
        <v>104</v>
      </c>
      <c r="B111" s="17" t="s">
        <v>113</v>
      </c>
      <c r="C111" s="21">
        <f t="shared" si="2"/>
        <v>4000</v>
      </c>
      <c r="D111" s="18">
        <v>0</v>
      </c>
      <c r="E111" s="18">
        <v>0</v>
      </c>
      <c r="F111" s="18">
        <v>0</v>
      </c>
      <c r="G111" s="19">
        <v>2000</v>
      </c>
      <c r="H111" s="19">
        <v>0</v>
      </c>
      <c r="I111" s="19">
        <v>2000</v>
      </c>
      <c r="J111" s="20">
        <v>2000</v>
      </c>
      <c r="K111" s="20">
        <v>0</v>
      </c>
      <c r="L111" s="20">
        <f t="shared" si="3"/>
        <v>2000</v>
      </c>
    </row>
    <row r="112" spans="1:12" s="5" customFormat="1" ht="22.05" customHeight="1" x14ac:dyDescent="0.25">
      <c r="A112" s="1">
        <v>105</v>
      </c>
      <c r="B112" s="2" t="s">
        <v>114</v>
      </c>
      <c r="C112" s="21">
        <f t="shared" si="2"/>
        <v>20000</v>
      </c>
      <c r="D112" s="11">
        <v>0</v>
      </c>
      <c r="E112" s="11">
        <v>0</v>
      </c>
      <c r="F112" s="11">
        <v>0</v>
      </c>
      <c r="G112" s="9">
        <v>10000</v>
      </c>
      <c r="H112" s="9">
        <v>0</v>
      </c>
      <c r="I112" s="9">
        <v>10000</v>
      </c>
      <c r="J112" s="13">
        <v>10000</v>
      </c>
      <c r="K112" s="13">
        <v>0</v>
      </c>
      <c r="L112" s="13">
        <f t="shared" si="3"/>
        <v>10000</v>
      </c>
    </row>
    <row r="113" spans="1:12" s="5" customFormat="1" ht="22.05" customHeight="1" x14ac:dyDescent="0.25">
      <c r="A113" s="16">
        <v>106</v>
      </c>
      <c r="B113" s="17" t="s">
        <v>115</v>
      </c>
      <c r="C113" s="21">
        <f t="shared" si="2"/>
        <v>7000</v>
      </c>
      <c r="D113" s="18">
        <v>0</v>
      </c>
      <c r="E113" s="18">
        <v>0</v>
      </c>
      <c r="F113" s="18">
        <v>0</v>
      </c>
      <c r="G113" s="19">
        <v>2000</v>
      </c>
      <c r="H113" s="19">
        <v>0</v>
      </c>
      <c r="I113" s="19">
        <v>2000</v>
      </c>
      <c r="J113" s="20">
        <v>5000</v>
      </c>
      <c r="K113" s="20">
        <v>0</v>
      </c>
      <c r="L113" s="20">
        <f t="shared" si="3"/>
        <v>5000</v>
      </c>
    </row>
    <row r="114" spans="1:12" s="5" customFormat="1" ht="22.05" customHeight="1" x14ac:dyDescent="0.25">
      <c r="A114" s="1">
        <v>107</v>
      </c>
      <c r="B114" s="2" t="s">
        <v>116</v>
      </c>
      <c r="C114" s="21">
        <f t="shared" si="2"/>
        <v>16000</v>
      </c>
      <c r="D114" s="11">
        <v>0</v>
      </c>
      <c r="E114" s="11">
        <v>0</v>
      </c>
      <c r="F114" s="11">
        <v>0</v>
      </c>
      <c r="G114" s="9">
        <v>8000</v>
      </c>
      <c r="H114" s="9">
        <v>0</v>
      </c>
      <c r="I114" s="9">
        <v>8000</v>
      </c>
      <c r="J114" s="13">
        <v>8000</v>
      </c>
      <c r="K114" s="13">
        <v>0</v>
      </c>
      <c r="L114" s="13">
        <f t="shared" si="3"/>
        <v>8000</v>
      </c>
    </row>
    <row r="115" spans="1:12" s="5" customFormat="1" ht="22.05" customHeight="1" x14ac:dyDescent="0.25">
      <c r="A115" s="16">
        <v>108</v>
      </c>
      <c r="B115" s="17" t="s">
        <v>117</v>
      </c>
      <c r="C115" s="21">
        <f t="shared" si="2"/>
        <v>12000</v>
      </c>
      <c r="D115" s="18">
        <v>0</v>
      </c>
      <c r="E115" s="18">
        <v>0</v>
      </c>
      <c r="F115" s="18">
        <v>0</v>
      </c>
      <c r="G115" s="19">
        <v>6000</v>
      </c>
      <c r="H115" s="19">
        <v>0</v>
      </c>
      <c r="I115" s="19">
        <v>6000</v>
      </c>
      <c r="J115" s="20">
        <v>6000</v>
      </c>
      <c r="K115" s="20">
        <v>0</v>
      </c>
      <c r="L115" s="20">
        <f t="shared" si="3"/>
        <v>6000</v>
      </c>
    </row>
    <row r="116" spans="1:12" s="5" customFormat="1" ht="22.05" customHeight="1" x14ac:dyDescent="0.25">
      <c r="A116" s="1">
        <v>109</v>
      </c>
      <c r="B116" s="2" t="s">
        <v>118</v>
      </c>
      <c r="C116" s="21">
        <f t="shared" si="2"/>
        <v>8000</v>
      </c>
      <c r="D116" s="11">
        <v>0</v>
      </c>
      <c r="E116" s="11">
        <v>0</v>
      </c>
      <c r="F116" s="11">
        <v>0</v>
      </c>
      <c r="G116" s="9">
        <v>4000</v>
      </c>
      <c r="H116" s="9">
        <v>0</v>
      </c>
      <c r="I116" s="9">
        <v>4000</v>
      </c>
      <c r="J116" s="13">
        <v>4000</v>
      </c>
      <c r="K116" s="13">
        <v>0</v>
      </c>
      <c r="L116" s="13">
        <f t="shared" si="3"/>
        <v>4000</v>
      </c>
    </row>
    <row r="117" spans="1:12" s="5" customFormat="1" ht="22.05" customHeight="1" x14ac:dyDescent="0.25">
      <c r="A117" s="16">
        <v>110</v>
      </c>
      <c r="B117" s="17" t="s">
        <v>119</v>
      </c>
      <c r="C117" s="21">
        <f t="shared" si="2"/>
        <v>4000</v>
      </c>
      <c r="D117" s="18">
        <v>0</v>
      </c>
      <c r="E117" s="18">
        <v>0</v>
      </c>
      <c r="F117" s="18">
        <v>0</v>
      </c>
      <c r="G117" s="19">
        <v>2000</v>
      </c>
      <c r="H117" s="19">
        <v>0</v>
      </c>
      <c r="I117" s="19">
        <v>2000</v>
      </c>
      <c r="J117" s="20">
        <v>2000</v>
      </c>
      <c r="K117" s="20">
        <v>0</v>
      </c>
      <c r="L117" s="20">
        <f t="shared" si="3"/>
        <v>2000</v>
      </c>
    </row>
    <row r="118" spans="1:12" s="5" customFormat="1" ht="22.05" customHeight="1" x14ac:dyDescent="0.25">
      <c r="A118" s="1">
        <v>111</v>
      </c>
      <c r="B118" s="2" t="s">
        <v>120</v>
      </c>
      <c r="C118" s="21">
        <f t="shared" si="2"/>
        <v>8000</v>
      </c>
      <c r="D118" s="11">
        <v>0</v>
      </c>
      <c r="E118" s="11">
        <v>0</v>
      </c>
      <c r="F118" s="11">
        <v>0</v>
      </c>
      <c r="G118" s="9">
        <v>4000</v>
      </c>
      <c r="H118" s="9">
        <v>0</v>
      </c>
      <c r="I118" s="9">
        <v>4000</v>
      </c>
      <c r="J118" s="13">
        <v>4000</v>
      </c>
      <c r="K118" s="13">
        <v>0</v>
      </c>
      <c r="L118" s="13">
        <f t="shared" si="3"/>
        <v>4000</v>
      </c>
    </row>
    <row r="119" spans="1:12" s="5" customFormat="1" ht="22.05" customHeight="1" x14ac:dyDescent="0.25">
      <c r="A119" s="16">
        <v>112</v>
      </c>
      <c r="B119" s="17" t="s">
        <v>121</v>
      </c>
      <c r="C119" s="21">
        <f t="shared" si="2"/>
        <v>16000</v>
      </c>
      <c r="D119" s="18">
        <v>0</v>
      </c>
      <c r="E119" s="18">
        <v>0</v>
      </c>
      <c r="F119" s="18">
        <v>0</v>
      </c>
      <c r="G119" s="19">
        <v>8000</v>
      </c>
      <c r="H119" s="19">
        <v>0</v>
      </c>
      <c r="I119" s="19">
        <v>8000</v>
      </c>
      <c r="J119" s="20">
        <v>8000</v>
      </c>
      <c r="K119" s="20">
        <v>0</v>
      </c>
      <c r="L119" s="20">
        <f t="shared" si="3"/>
        <v>8000</v>
      </c>
    </row>
    <row r="120" spans="1:12" s="5" customFormat="1" ht="22.05" customHeight="1" x14ac:dyDescent="0.25">
      <c r="A120" s="1">
        <v>113</v>
      </c>
      <c r="B120" s="2" t="s">
        <v>122</v>
      </c>
      <c r="C120" s="21">
        <f t="shared" si="2"/>
        <v>8000</v>
      </c>
      <c r="D120" s="11">
        <v>0</v>
      </c>
      <c r="E120" s="11">
        <v>0</v>
      </c>
      <c r="F120" s="11">
        <v>0</v>
      </c>
      <c r="G120" s="9">
        <v>4000</v>
      </c>
      <c r="H120" s="9">
        <v>0</v>
      </c>
      <c r="I120" s="9">
        <v>4000</v>
      </c>
      <c r="J120" s="13">
        <v>4000</v>
      </c>
      <c r="K120" s="13">
        <v>0</v>
      </c>
      <c r="L120" s="13">
        <f t="shared" si="3"/>
        <v>4000</v>
      </c>
    </row>
    <row r="121" spans="1:12" s="5" customFormat="1" ht="22.05" customHeight="1" x14ac:dyDescent="0.25">
      <c r="A121" s="16">
        <v>114</v>
      </c>
      <c r="B121" s="17" t="s">
        <v>158</v>
      </c>
      <c r="C121" s="21">
        <f t="shared" si="2"/>
        <v>8000</v>
      </c>
      <c r="D121" s="18">
        <v>0</v>
      </c>
      <c r="E121" s="18">
        <v>0</v>
      </c>
      <c r="F121" s="18">
        <v>0</v>
      </c>
      <c r="G121" s="19">
        <v>4000</v>
      </c>
      <c r="H121" s="19">
        <v>0</v>
      </c>
      <c r="I121" s="19">
        <v>4000</v>
      </c>
      <c r="J121" s="20">
        <v>4000</v>
      </c>
      <c r="K121" s="20">
        <v>0</v>
      </c>
      <c r="L121" s="20">
        <f t="shared" si="3"/>
        <v>4000</v>
      </c>
    </row>
    <row r="122" spans="1:12" s="5" customFormat="1" ht="22.05" customHeight="1" x14ac:dyDescent="0.25">
      <c r="A122" s="1">
        <v>115</v>
      </c>
      <c r="B122" s="2" t="s">
        <v>123</v>
      </c>
      <c r="C122" s="21">
        <f t="shared" si="2"/>
        <v>12000</v>
      </c>
      <c r="D122" s="11">
        <v>0</v>
      </c>
      <c r="E122" s="11">
        <v>0</v>
      </c>
      <c r="F122" s="11">
        <v>0</v>
      </c>
      <c r="G122" s="9">
        <v>6000</v>
      </c>
      <c r="H122" s="9">
        <v>0</v>
      </c>
      <c r="I122" s="9">
        <v>6000</v>
      </c>
      <c r="J122" s="13">
        <v>6000</v>
      </c>
      <c r="K122" s="13">
        <v>0</v>
      </c>
      <c r="L122" s="13">
        <f t="shared" si="3"/>
        <v>6000</v>
      </c>
    </row>
    <row r="123" spans="1:12" s="5" customFormat="1" ht="22.05" customHeight="1" x14ac:dyDescent="0.25">
      <c r="A123" s="16">
        <v>116</v>
      </c>
      <c r="B123" s="17" t="s">
        <v>124</v>
      </c>
      <c r="C123" s="21">
        <f t="shared" si="2"/>
        <v>8000</v>
      </c>
      <c r="D123" s="18">
        <v>0</v>
      </c>
      <c r="E123" s="18">
        <v>0</v>
      </c>
      <c r="F123" s="18">
        <v>0</v>
      </c>
      <c r="G123" s="19">
        <v>4000</v>
      </c>
      <c r="H123" s="19">
        <v>0</v>
      </c>
      <c r="I123" s="19">
        <v>4000</v>
      </c>
      <c r="J123" s="20">
        <v>4000</v>
      </c>
      <c r="K123" s="20">
        <v>0</v>
      </c>
      <c r="L123" s="20">
        <f t="shared" si="3"/>
        <v>4000</v>
      </c>
    </row>
    <row r="124" spans="1:12" s="5" customFormat="1" ht="22.05" customHeight="1" x14ac:dyDescent="0.25">
      <c r="A124" s="1">
        <v>117</v>
      </c>
      <c r="B124" s="2" t="s">
        <v>125</v>
      </c>
      <c r="C124" s="21">
        <f t="shared" si="2"/>
        <v>22000</v>
      </c>
      <c r="D124" s="11">
        <v>0</v>
      </c>
      <c r="E124" s="11">
        <v>0</v>
      </c>
      <c r="F124" s="11">
        <v>0</v>
      </c>
      <c r="G124" s="9">
        <v>11000</v>
      </c>
      <c r="H124" s="9">
        <v>0</v>
      </c>
      <c r="I124" s="9">
        <v>11000</v>
      </c>
      <c r="J124" s="13">
        <v>11000</v>
      </c>
      <c r="K124" s="13">
        <v>0</v>
      </c>
      <c r="L124" s="13">
        <f t="shared" si="3"/>
        <v>11000</v>
      </c>
    </row>
    <row r="125" spans="1:12" s="5" customFormat="1" ht="22.05" customHeight="1" x14ac:dyDescent="0.25">
      <c r="A125" s="16">
        <v>118</v>
      </c>
      <c r="B125" s="17" t="s">
        <v>126</v>
      </c>
      <c r="C125" s="21">
        <f t="shared" si="2"/>
        <v>14000</v>
      </c>
      <c r="D125" s="18">
        <v>0</v>
      </c>
      <c r="E125" s="18">
        <v>0</v>
      </c>
      <c r="F125" s="18">
        <v>0</v>
      </c>
      <c r="G125" s="19">
        <v>7000</v>
      </c>
      <c r="H125" s="19">
        <v>0</v>
      </c>
      <c r="I125" s="19">
        <v>7000</v>
      </c>
      <c r="J125" s="20">
        <v>7000</v>
      </c>
      <c r="K125" s="20">
        <v>0</v>
      </c>
      <c r="L125" s="20">
        <f t="shared" si="3"/>
        <v>7000</v>
      </c>
    </row>
    <row r="126" spans="1:12" s="5" customFormat="1" ht="22.05" customHeight="1" x14ac:dyDescent="0.25">
      <c r="A126" s="1">
        <v>119</v>
      </c>
      <c r="B126" s="2" t="s">
        <v>159</v>
      </c>
      <c r="C126" s="21">
        <f t="shared" si="2"/>
        <v>28000</v>
      </c>
      <c r="D126" s="11">
        <v>0</v>
      </c>
      <c r="E126" s="11">
        <v>0</v>
      </c>
      <c r="F126" s="11">
        <v>0</v>
      </c>
      <c r="G126" s="9">
        <v>8000</v>
      </c>
      <c r="H126" s="9">
        <v>3000</v>
      </c>
      <c r="I126" s="9">
        <v>11000</v>
      </c>
      <c r="J126" s="13">
        <v>17000</v>
      </c>
      <c r="K126" s="13">
        <v>0</v>
      </c>
      <c r="L126" s="13">
        <f t="shared" si="3"/>
        <v>17000</v>
      </c>
    </row>
    <row r="127" spans="1:12" s="5" customFormat="1" ht="22.05" customHeight="1" x14ac:dyDescent="0.25">
      <c r="A127" s="16">
        <v>120</v>
      </c>
      <c r="B127" s="17" t="s">
        <v>127</v>
      </c>
      <c r="C127" s="21">
        <f t="shared" si="2"/>
        <v>10000</v>
      </c>
      <c r="D127" s="18">
        <v>0</v>
      </c>
      <c r="E127" s="18">
        <v>0</v>
      </c>
      <c r="F127" s="18">
        <v>0</v>
      </c>
      <c r="G127" s="19">
        <v>5000</v>
      </c>
      <c r="H127" s="19">
        <v>0</v>
      </c>
      <c r="I127" s="19">
        <v>5000</v>
      </c>
      <c r="J127" s="20">
        <v>5000</v>
      </c>
      <c r="K127" s="20">
        <v>0</v>
      </c>
      <c r="L127" s="20">
        <f t="shared" si="3"/>
        <v>5000</v>
      </c>
    </row>
    <row r="128" spans="1:12" s="5" customFormat="1" ht="22.05" customHeight="1" x14ac:dyDescent="0.25">
      <c r="A128" s="1">
        <v>121</v>
      </c>
      <c r="B128" s="2" t="s">
        <v>128</v>
      </c>
      <c r="C128" s="21">
        <f t="shared" si="2"/>
        <v>14000</v>
      </c>
      <c r="D128" s="11">
        <v>0</v>
      </c>
      <c r="E128" s="11">
        <v>0</v>
      </c>
      <c r="F128" s="11">
        <v>0</v>
      </c>
      <c r="G128" s="9">
        <v>7000</v>
      </c>
      <c r="H128" s="9">
        <v>0</v>
      </c>
      <c r="I128" s="9">
        <v>7000</v>
      </c>
      <c r="J128" s="13">
        <v>7000</v>
      </c>
      <c r="K128" s="13">
        <v>0</v>
      </c>
      <c r="L128" s="13">
        <f t="shared" si="3"/>
        <v>7000</v>
      </c>
    </row>
    <row r="129" spans="1:12" s="5" customFormat="1" ht="22.05" customHeight="1" x14ac:dyDescent="0.25">
      <c r="A129" s="16">
        <v>122</v>
      </c>
      <c r="B129" s="17" t="s">
        <v>129</v>
      </c>
      <c r="C129" s="21">
        <f t="shared" si="2"/>
        <v>8000</v>
      </c>
      <c r="D129" s="18">
        <v>0</v>
      </c>
      <c r="E129" s="18">
        <v>0</v>
      </c>
      <c r="F129" s="18">
        <v>0</v>
      </c>
      <c r="G129" s="19">
        <v>4000</v>
      </c>
      <c r="H129" s="19">
        <v>0</v>
      </c>
      <c r="I129" s="19">
        <v>4000</v>
      </c>
      <c r="J129" s="20">
        <v>4000</v>
      </c>
      <c r="K129" s="20">
        <v>0</v>
      </c>
      <c r="L129" s="20">
        <f t="shared" si="3"/>
        <v>4000</v>
      </c>
    </row>
    <row r="130" spans="1:12" s="5" customFormat="1" ht="22.05" customHeight="1" x14ac:dyDescent="0.25">
      <c r="A130" s="1">
        <v>123</v>
      </c>
      <c r="B130" s="2" t="s">
        <v>130</v>
      </c>
      <c r="C130" s="21">
        <f t="shared" si="2"/>
        <v>22000</v>
      </c>
      <c r="D130" s="11">
        <v>0</v>
      </c>
      <c r="E130" s="11">
        <v>0</v>
      </c>
      <c r="F130" s="11">
        <v>0</v>
      </c>
      <c r="G130" s="9">
        <v>11000</v>
      </c>
      <c r="H130" s="9">
        <v>0</v>
      </c>
      <c r="I130" s="9">
        <v>11000</v>
      </c>
      <c r="J130" s="13">
        <v>11000</v>
      </c>
      <c r="K130" s="13">
        <v>0</v>
      </c>
      <c r="L130" s="13">
        <f t="shared" si="3"/>
        <v>11000</v>
      </c>
    </row>
    <row r="131" spans="1:12" s="5" customFormat="1" ht="22.05" customHeight="1" x14ac:dyDescent="0.25">
      <c r="A131" s="16">
        <v>124</v>
      </c>
      <c r="B131" s="17" t="s">
        <v>131</v>
      </c>
      <c r="C131" s="21">
        <f t="shared" si="2"/>
        <v>8000</v>
      </c>
      <c r="D131" s="18">
        <v>0</v>
      </c>
      <c r="E131" s="18">
        <v>0</v>
      </c>
      <c r="F131" s="18">
        <v>0</v>
      </c>
      <c r="G131" s="19">
        <v>4000</v>
      </c>
      <c r="H131" s="19">
        <v>0</v>
      </c>
      <c r="I131" s="19">
        <v>4000</v>
      </c>
      <c r="J131" s="20">
        <v>4000</v>
      </c>
      <c r="K131" s="20">
        <v>0</v>
      </c>
      <c r="L131" s="20">
        <f t="shared" si="3"/>
        <v>4000</v>
      </c>
    </row>
    <row r="132" spans="1:12" s="5" customFormat="1" ht="22.05" customHeight="1" x14ac:dyDescent="0.25">
      <c r="A132" s="1">
        <v>125</v>
      </c>
      <c r="B132" s="2" t="s">
        <v>132</v>
      </c>
      <c r="C132" s="21">
        <f t="shared" si="2"/>
        <v>12000</v>
      </c>
      <c r="D132" s="11">
        <v>0</v>
      </c>
      <c r="E132" s="11">
        <v>0</v>
      </c>
      <c r="F132" s="11">
        <v>0</v>
      </c>
      <c r="G132" s="9">
        <v>6000</v>
      </c>
      <c r="H132" s="9">
        <v>0</v>
      </c>
      <c r="I132" s="9">
        <v>6000</v>
      </c>
      <c r="J132" s="13">
        <v>6000</v>
      </c>
      <c r="K132" s="13">
        <v>0</v>
      </c>
      <c r="L132" s="13">
        <f t="shared" si="3"/>
        <v>6000</v>
      </c>
    </row>
    <row r="133" spans="1:12" s="5" customFormat="1" ht="22.05" customHeight="1" x14ac:dyDescent="0.25">
      <c r="A133" s="16">
        <v>126</v>
      </c>
      <c r="B133" s="17" t="s">
        <v>162</v>
      </c>
      <c r="C133" s="21">
        <f t="shared" si="2"/>
        <v>20000</v>
      </c>
      <c r="D133" s="18">
        <v>0</v>
      </c>
      <c r="E133" s="18">
        <v>0</v>
      </c>
      <c r="F133" s="18">
        <v>0</v>
      </c>
      <c r="G133" s="19">
        <v>10000</v>
      </c>
      <c r="H133" s="19">
        <v>0</v>
      </c>
      <c r="I133" s="19">
        <v>10000</v>
      </c>
      <c r="J133" s="20">
        <v>10000</v>
      </c>
      <c r="K133" s="20">
        <v>0</v>
      </c>
      <c r="L133" s="20">
        <f t="shared" si="3"/>
        <v>10000</v>
      </c>
    </row>
    <row r="134" spans="1:12" s="5" customFormat="1" ht="22.05" customHeight="1" x14ac:dyDescent="0.25">
      <c r="A134" s="1">
        <v>127</v>
      </c>
      <c r="B134" s="2" t="s">
        <v>160</v>
      </c>
      <c r="C134" s="21">
        <f t="shared" si="2"/>
        <v>12000</v>
      </c>
      <c r="D134" s="11">
        <v>0</v>
      </c>
      <c r="E134" s="11">
        <v>0</v>
      </c>
      <c r="F134" s="11">
        <v>0</v>
      </c>
      <c r="G134" s="9">
        <v>5000</v>
      </c>
      <c r="H134" s="9">
        <v>1000</v>
      </c>
      <c r="I134" s="9">
        <v>6000</v>
      </c>
      <c r="J134" s="13">
        <v>6000</v>
      </c>
      <c r="K134" s="13">
        <v>0</v>
      </c>
      <c r="L134" s="13">
        <f t="shared" si="3"/>
        <v>6000</v>
      </c>
    </row>
    <row r="135" spans="1:12" s="5" customFormat="1" ht="22.05" customHeight="1" x14ac:dyDescent="0.25">
      <c r="A135" s="16">
        <v>128</v>
      </c>
      <c r="B135" s="17" t="s">
        <v>161</v>
      </c>
      <c r="C135" s="21">
        <f t="shared" si="2"/>
        <v>10000</v>
      </c>
      <c r="D135" s="18">
        <v>0</v>
      </c>
      <c r="E135" s="18">
        <v>0</v>
      </c>
      <c r="F135" s="18">
        <v>0</v>
      </c>
      <c r="G135" s="19">
        <v>2000</v>
      </c>
      <c r="H135" s="19">
        <v>3000</v>
      </c>
      <c r="I135" s="19">
        <v>5000</v>
      </c>
      <c r="J135" s="20">
        <v>5000</v>
      </c>
      <c r="K135" s="20">
        <v>0</v>
      </c>
      <c r="L135" s="20">
        <f t="shared" si="3"/>
        <v>5000</v>
      </c>
    </row>
    <row r="136" spans="1:12" s="5" customFormat="1" ht="22.05" customHeight="1" x14ac:dyDescent="0.25">
      <c r="A136" s="1">
        <v>129</v>
      </c>
      <c r="B136" s="2" t="s">
        <v>133</v>
      </c>
      <c r="C136" s="21">
        <f t="shared" si="2"/>
        <v>14000</v>
      </c>
      <c r="D136" s="11">
        <v>0</v>
      </c>
      <c r="E136" s="11">
        <v>0</v>
      </c>
      <c r="F136" s="11">
        <v>0</v>
      </c>
      <c r="G136" s="9">
        <v>7000</v>
      </c>
      <c r="H136" s="9">
        <v>0</v>
      </c>
      <c r="I136" s="9">
        <v>7000</v>
      </c>
      <c r="J136" s="13">
        <v>7000</v>
      </c>
      <c r="K136" s="13">
        <v>0</v>
      </c>
      <c r="L136" s="13">
        <f t="shared" si="3"/>
        <v>7000</v>
      </c>
    </row>
    <row r="137" spans="1:12" s="5" customFormat="1" ht="22.05" customHeight="1" x14ac:dyDescent="0.25">
      <c r="A137" s="16">
        <v>130</v>
      </c>
      <c r="B137" s="17" t="s">
        <v>134</v>
      </c>
      <c r="C137" s="21">
        <f t="shared" ref="C137:C152" si="4">I137+L137</f>
        <v>8000</v>
      </c>
      <c r="D137" s="18">
        <v>0</v>
      </c>
      <c r="E137" s="18">
        <v>0</v>
      </c>
      <c r="F137" s="18">
        <v>0</v>
      </c>
      <c r="G137" s="19">
        <v>4000</v>
      </c>
      <c r="H137" s="19">
        <v>0</v>
      </c>
      <c r="I137" s="19">
        <v>4000</v>
      </c>
      <c r="J137" s="20">
        <v>4000</v>
      </c>
      <c r="K137" s="20">
        <v>0</v>
      </c>
      <c r="L137" s="20">
        <f t="shared" si="3"/>
        <v>4000</v>
      </c>
    </row>
    <row r="138" spans="1:12" s="5" customFormat="1" ht="22.05" customHeight="1" x14ac:dyDescent="0.25">
      <c r="A138" s="1">
        <v>131</v>
      </c>
      <c r="B138" s="2" t="s">
        <v>135</v>
      </c>
      <c r="C138" s="21">
        <f t="shared" si="4"/>
        <v>4000</v>
      </c>
      <c r="D138" s="11">
        <v>0</v>
      </c>
      <c r="E138" s="11">
        <v>0</v>
      </c>
      <c r="F138" s="11">
        <v>0</v>
      </c>
      <c r="G138" s="9">
        <v>2000</v>
      </c>
      <c r="H138" s="9">
        <v>0</v>
      </c>
      <c r="I138" s="9">
        <v>2000</v>
      </c>
      <c r="J138" s="13">
        <v>2000</v>
      </c>
      <c r="K138" s="13">
        <v>0</v>
      </c>
      <c r="L138" s="13">
        <f t="shared" ref="L138:L152" si="5">SUM(J138:K138)</f>
        <v>2000</v>
      </c>
    </row>
    <row r="139" spans="1:12" s="5" customFormat="1" ht="22.05" customHeight="1" x14ac:dyDescent="0.25">
      <c r="A139" s="16">
        <v>132</v>
      </c>
      <c r="B139" s="17" t="s">
        <v>136</v>
      </c>
      <c r="C139" s="21">
        <f t="shared" si="4"/>
        <v>10000</v>
      </c>
      <c r="D139" s="18">
        <v>0</v>
      </c>
      <c r="E139" s="18">
        <v>0</v>
      </c>
      <c r="F139" s="18">
        <v>0</v>
      </c>
      <c r="G139" s="19">
        <v>5000</v>
      </c>
      <c r="H139" s="19">
        <v>0</v>
      </c>
      <c r="I139" s="19">
        <v>5000</v>
      </c>
      <c r="J139" s="20">
        <v>5000</v>
      </c>
      <c r="K139" s="20">
        <v>0</v>
      </c>
      <c r="L139" s="20">
        <f t="shared" si="5"/>
        <v>5000</v>
      </c>
    </row>
    <row r="140" spans="1:12" s="5" customFormat="1" ht="22.05" customHeight="1" x14ac:dyDescent="0.25">
      <c r="A140" s="1">
        <v>133</v>
      </c>
      <c r="B140" s="2" t="s">
        <v>137</v>
      </c>
      <c r="C140" s="21">
        <f t="shared" si="4"/>
        <v>8000</v>
      </c>
      <c r="D140" s="11">
        <v>0</v>
      </c>
      <c r="E140" s="11">
        <v>0</v>
      </c>
      <c r="F140" s="11">
        <v>0</v>
      </c>
      <c r="G140" s="9">
        <v>4000</v>
      </c>
      <c r="H140" s="9">
        <v>0</v>
      </c>
      <c r="I140" s="9">
        <v>4000</v>
      </c>
      <c r="J140" s="13">
        <v>4000</v>
      </c>
      <c r="K140" s="13">
        <v>0</v>
      </c>
      <c r="L140" s="13">
        <f t="shared" si="5"/>
        <v>4000</v>
      </c>
    </row>
    <row r="141" spans="1:12" s="5" customFormat="1" ht="22.05" customHeight="1" x14ac:dyDescent="0.25">
      <c r="A141" s="16">
        <v>134</v>
      </c>
      <c r="B141" s="17" t="s">
        <v>138</v>
      </c>
      <c r="C141" s="21">
        <f t="shared" si="4"/>
        <v>10000</v>
      </c>
      <c r="D141" s="18">
        <v>0</v>
      </c>
      <c r="E141" s="18">
        <v>0</v>
      </c>
      <c r="F141" s="18">
        <v>0</v>
      </c>
      <c r="G141" s="19">
        <v>5000</v>
      </c>
      <c r="H141" s="19">
        <v>0</v>
      </c>
      <c r="I141" s="19">
        <v>5000</v>
      </c>
      <c r="J141" s="20">
        <v>5000</v>
      </c>
      <c r="K141" s="20">
        <v>0</v>
      </c>
      <c r="L141" s="20">
        <f t="shared" si="5"/>
        <v>5000</v>
      </c>
    </row>
    <row r="142" spans="1:12" s="5" customFormat="1" ht="22.05" customHeight="1" x14ac:dyDescent="0.25">
      <c r="A142" s="1">
        <v>135</v>
      </c>
      <c r="B142" s="2" t="s">
        <v>139</v>
      </c>
      <c r="C142" s="21">
        <f t="shared" si="4"/>
        <v>4000</v>
      </c>
      <c r="D142" s="11">
        <v>0</v>
      </c>
      <c r="E142" s="11">
        <v>0</v>
      </c>
      <c r="F142" s="11">
        <v>0</v>
      </c>
      <c r="G142" s="9">
        <v>2000</v>
      </c>
      <c r="H142" s="9">
        <v>0</v>
      </c>
      <c r="I142" s="9">
        <v>2000</v>
      </c>
      <c r="J142" s="13">
        <v>2000</v>
      </c>
      <c r="K142" s="13">
        <v>0</v>
      </c>
      <c r="L142" s="13">
        <f t="shared" si="5"/>
        <v>2000</v>
      </c>
    </row>
    <row r="143" spans="1:12" s="5" customFormat="1" ht="22.05" customHeight="1" x14ac:dyDescent="0.25">
      <c r="A143" s="16">
        <v>136</v>
      </c>
      <c r="B143" s="17" t="s">
        <v>140</v>
      </c>
      <c r="C143" s="21">
        <f t="shared" si="4"/>
        <v>4000</v>
      </c>
      <c r="D143" s="18">
        <v>0</v>
      </c>
      <c r="E143" s="18">
        <v>0</v>
      </c>
      <c r="F143" s="18">
        <v>0</v>
      </c>
      <c r="G143" s="19">
        <v>2000</v>
      </c>
      <c r="H143" s="19">
        <v>0</v>
      </c>
      <c r="I143" s="19">
        <v>2000</v>
      </c>
      <c r="J143" s="20">
        <v>2000</v>
      </c>
      <c r="K143" s="20">
        <v>0</v>
      </c>
      <c r="L143" s="20">
        <f t="shared" si="5"/>
        <v>2000</v>
      </c>
    </row>
    <row r="144" spans="1:12" s="5" customFormat="1" ht="22.05" customHeight="1" x14ac:dyDescent="0.25">
      <c r="A144" s="1">
        <v>137</v>
      </c>
      <c r="B144" s="2" t="s">
        <v>141</v>
      </c>
      <c r="C144" s="21">
        <f t="shared" si="4"/>
        <v>26000</v>
      </c>
      <c r="D144" s="11">
        <v>0</v>
      </c>
      <c r="E144" s="11">
        <v>0</v>
      </c>
      <c r="F144" s="11">
        <v>0</v>
      </c>
      <c r="G144" s="9">
        <v>13000</v>
      </c>
      <c r="H144" s="9">
        <v>0</v>
      </c>
      <c r="I144" s="9">
        <v>13000</v>
      </c>
      <c r="J144" s="13">
        <v>13000</v>
      </c>
      <c r="K144" s="13">
        <v>0</v>
      </c>
      <c r="L144" s="13">
        <f t="shared" si="5"/>
        <v>13000</v>
      </c>
    </row>
    <row r="145" spans="1:12" s="5" customFormat="1" ht="22.05" customHeight="1" x14ac:dyDescent="0.25">
      <c r="A145" s="16">
        <v>138</v>
      </c>
      <c r="B145" s="17" t="s">
        <v>142</v>
      </c>
      <c r="C145" s="21">
        <f t="shared" si="4"/>
        <v>10000</v>
      </c>
      <c r="D145" s="18">
        <v>0</v>
      </c>
      <c r="E145" s="18">
        <v>0</v>
      </c>
      <c r="F145" s="18">
        <v>0</v>
      </c>
      <c r="G145" s="19">
        <v>5000</v>
      </c>
      <c r="H145" s="19">
        <v>0</v>
      </c>
      <c r="I145" s="19">
        <v>5000</v>
      </c>
      <c r="J145" s="20">
        <v>5000</v>
      </c>
      <c r="K145" s="20">
        <v>0</v>
      </c>
      <c r="L145" s="20">
        <f t="shared" si="5"/>
        <v>5000</v>
      </c>
    </row>
    <row r="146" spans="1:12" s="5" customFormat="1" ht="22.05" customHeight="1" x14ac:dyDescent="0.25">
      <c r="A146" s="1">
        <v>139</v>
      </c>
      <c r="B146" s="2" t="s">
        <v>143</v>
      </c>
      <c r="C146" s="21">
        <f t="shared" si="4"/>
        <v>4000</v>
      </c>
      <c r="D146" s="11">
        <v>0</v>
      </c>
      <c r="E146" s="11">
        <v>0</v>
      </c>
      <c r="F146" s="11">
        <v>0</v>
      </c>
      <c r="G146" s="9">
        <v>2000</v>
      </c>
      <c r="H146" s="9">
        <v>0</v>
      </c>
      <c r="I146" s="9">
        <v>2000</v>
      </c>
      <c r="J146" s="13">
        <v>2000</v>
      </c>
      <c r="K146" s="13">
        <v>0</v>
      </c>
      <c r="L146" s="13">
        <f t="shared" si="5"/>
        <v>2000</v>
      </c>
    </row>
    <row r="147" spans="1:12" s="5" customFormat="1" ht="22.05" customHeight="1" x14ac:dyDescent="0.25">
      <c r="A147" s="16">
        <v>140</v>
      </c>
      <c r="B147" s="17" t="s">
        <v>144</v>
      </c>
      <c r="C147" s="21">
        <f t="shared" si="4"/>
        <v>16000</v>
      </c>
      <c r="D147" s="18">
        <v>0</v>
      </c>
      <c r="E147" s="18">
        <v>0</v>
      </c>
      <c r="F147" s="18">
        <v>0</v>
      </c>
      <c r="G147" s="19">
        <v>8000</v>
      </c>
      <c r="H147" s="19">
        <v>0</v>
      </c>
      <c r="I147" s="19">
        <v>8000</v>
      </c>
      <c r="J147" s="20">
        <v>8000</v>
      </c>
      <c r="K147" s="20">
        <v>0</v>
      </c>
      <c r="L147" s="20">
        <f t="shared" si="5"/>
        <v>8000</v>
      </c>
    </row>
    <row r="148" spans="1:12" s="5" customFormat="1" ht="22.05" customHeight="1" x14ac:dyDescent="0.25">
      <c r="A148" s="1">
        <v>141</v>
      </c>
      <c r="B148" s="2" t="s">
        <v>145</v>
      </c>
      <c r="C148" s="21">
        <f t="shared" si="4"/>
        <v>8000</v>
      </c>
      <c r="D148" s="11">
        <v>0</v>
      </c>
      <c r="E148" s="11">
        <v>0</v>
      </c>
      <c r="F148" s="11">
        <v>0</v>
      </c>
      <c r="G148" s="9">
        <v>4000</v>
      </c>
      <c r="H148" s="9">
        <v>0</v>
      </c>
      <c r="I148" s="9">
        <v>4000</v>
      </c>
      <c r="J148" s="13">
        <v>4000</v>
      </c>
      <c r="K148" s="13">
        <v>0</v>
      </c>
      <c r="L148" s="13">
        <f t="shared" si="5"/>
        <v>4000</v>
      </c>
    </row>
    <row r="149" spans="1:12" s="5" customFormat="1" ht="22.05" customHeight="1" x14ac:dyDescent="0.25">
      <c r="A149" s="16">
        <v>142</v>
      </c>
      <c r="B149" s="17" t="s">
        <v>146</v>
      </c>
      <c r="C149" s="21">
        <f t="shared" si="4"/>
        <v>10000</v>
      </c>
      <c r="D149" s="18">
        <v>0</v>
      </c>
      <c r="E149" s="18">
        <v>0</v>
      </c>
      <c r="F149" s="18">
        <v>0</v>
      </c>
      <c r="G149" s="19">
        <v>5000</v>
      </c>
      <c r="H149" s="19">
        <v>0</v>
      </c>
      <c r="I149" s="19">
        <v>5000</v>
      </c>
      <c r="J149" s="20">
        <v>5000</v>
      </c>
      <c r="K149" s="20">
        <v>0</v>
      </c>
      <c r="L149" s="20">
        <f t="shared" si="5"/>
        <v>5000</v>
      </c>
    </row>
    <row r="150" spans="1:12" s="5" customFormat="1" ht="22.05" customHeight="1" x14ac:dyDescent="0.25">
      <c r="A150" s="1">
        <v>143</v>
      </c>
      <c r="B150" s="2" t="s">
        <v>147</v>
      </c>
      <c r="C150" s="21">
        <f t="shared" si="4"/>
        <v>8000</v>
      </c>
      <c r="D150" s="11">
        <v>0</v>
      </c>
      <c r="E150" s="11">
        <v>0</v>
      </c>
      <c r="F150" s="11">
        <v>0</v>
      </c>
      <c r="G150" s="9">
        <v>4000</v>
      </c>
      <c r="H150" s="9">
        <v>0</v>
      </c>
      <c r="I150" s="9">
        <v>4000</v>
      </c>
      <c r="J150" s="13">
        <v>4000</v>
      </c>
      <c r="K150" s="13">
        <v>0</v>
      </c>
      <c r="L150" s="13">
        <f t="shared" si="5"/>
        <v>4000</v>
      </c>
    </row>
    <row r="151" spans="1:12" s="5" customFormat="1" ht="22.05" customHeight="1" x14ac:dyDescent="0.25">
      <c r="A151" s="16">
        <v>144</v>
      </c>
      <c r="B151" s="17" t="s">
        <v>148</v>
      </c>
      <c r="C151" s="21">
        <f t="shared" si="4"/>
        <v>8000</v>
      </c>
      <c r="D151" s="18">
        <v>0</v>
      </c>
      <c r="E151" s="18">
        <v>0</v>
      </c>
      <c r="F151" s="18">
        <v>0</v>
      </c>
      <c r="G151" s="19">
        <v>4000</v>
      </c>
      <c r="H151" s="19">
        <v>0</v>
      </c>
      <c r="I151" s="19">
        <v>4000</v>
      </c>
      <c r="J151" s="20">
        <v>4000</v>
      </c>
      <c r="K151" s="20">
        <v>0</v>
      </c>
      <c r="L151" s="20">
        <f t="shared" si="5"/>
        <v>4000</v>
      </c>
    </row>
    <row r="152" spans="1:12" s="5" customFormat="1" ht="22.05" customHeight="1" x14ac:dyDescent="0.25">
      <c r="A152" s="1">
        <v>145</v>
      </c>
      <c r="B152" s="10" t="s">
        <v>149</v>
      </c>
      <c r="C152" s="21">
        <f t="shared" si="4"/>
        <v>16000</v>
      </c>
      <c r="D152" s="11">
        <v>0</v>
      </c>
      <c r="E152" s="11">
        <v>0</v>
      </c>
      <c r="F152" s="11">
        <v>0</v>
      </c>
      <c r="G152" s="9">
        <v>8000</v>
      </c>
      <c r="H152" s="9">
        <v>0</v>
      </c>
      <c r="I152" s="9">
        <v>8000</v>
      </c>
      <c r="J152" s="13">
        <v>8000</v>
      </c>
      <c r="K152" s="13">
        <v>0</v>
      </c>
      <c r="L152" s="13">
        <f t="shared" si="5"/>
        <v>8000</v>
      </c>
    </row>
    <row r="153" spans="1:12" s="5" customFormat="1" ht="30" customHeight="1" x14ac:dyDescent="0.25">
      <c r="A153" s="36" t="s">
        <v>1</v>
      </c>
      <c r="B153" s="37"/>
      <c r="C153" s="11">
        <f>SUM(C8:C152)</f>
        <v>1619000</v>
      </c>
      <c r="D153" s="14">
        <v>334800</v>
      </c>
      <c r="E153" s="11">
        <f>SUM(E8:E149)</f>
        <v>6000</v>
      </c>
      <c r="F153" s="11">
        <f>SUM(F8:F149)</f>
        <v>88200</v>
      </c>
      <c r="G153" s="15">
        <v>345000</v>
      </c>
      <c r="H153" s="9">
        <f>SUM(H8:H149)</f>
        <v>17000</v>
      </c>
      <c r="I153" s="9">
        <f>SUM(I8:I152)</f>
        <v>791000</v>
      </c>
      <c r="J153" s="13">
        <f t="shared" ref="J153:L153" si="6">SUM(J8:J152)</f>
        <v>822000</v>
      </c>
      <c r="K153" s="13">
        <f t="shared" si="6"/>
        <v>6000</v>
      </c>
      <c r="L153" s="9">
        <f t="shared" si="6"/>
        <v>828000</v>
      </c>
    </row>
  </sheetData>
  <mergeCells count="15">
    <mergeCell ref="A153:B153"/>
    <mergeCell ref="A4:A7"/>
    <mergeCell ref="B4:B7"/>
    <mergeCell ref="C4:C7"/>
    <mergeCell ref="D4:I4"/>
    <mergeCell ref="I5:I7"/>
    <mergeCell ref="F5:H5"/>
    <mergeCell ref="G6:H6"/>
    <mergeCell ref="A2:L2"/>
    <mergeCell ref="A3:L3"/>
    <mergeCell ref="A1:L1"/>
    <mergeCell ref="J5:K6"/>
    <mergeCell ref="D5:E6"/>
    <mergeCell ref="J4:L4"/>
    <mergeCell ref="L5:L7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6" fitToHeight="0" orientation="portrait" r:id="rId1"/>
  <ignoredErrors>
    <ignoredError sqref="L8:L152 E153:F153 H1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支付學校交通費明細</vt:lpstr>
      <vt:lpstr>支付學校交通費明細!Print_Area</vt:lpstr>
      <vt:lpstr>支付學校交通費明細!Print_Titles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教育部國教署補助各直轄市縣市政府本土語文(交通費及鐘點費)經費</dc:title>
  <dc:creator>溫睿庠</dc:creator>
  <cp:lastModifiedBy>溫睿庠</cp:lastModifiedBy>
  <cp:lastPrinted>2023-06-19T01:54:29Z</cp:lastPrinted>
  <dcterms:created xsi:type="dcterms:W3CDTF">2023-01-13T05:50:37Z</dcterms:created>
  <dcterms:modified xsi:type="dcterms:W3CDTF">2023-07-07T08:50:14Z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2023-01-13T00:00:00Z</vt:filetime>
  </property>
  <property fmtid="{D5CDD505-2E9C-101B-9397-08002B2CF9AE}" pid="3" name="LastSaved">
    <vt:filetime>2023-01-13T00:00:00Z</vt:filetime>
  </property>
  <property fmtid="{D5CDD505-2E9C-101B-9397-08002B2CF9AE}" pid="4" name="Producer">
    <vt:lpwstr>dompdf &lt;6782abfc&gt; + CPDF</vt:lpwstr>
  </property>
</Properties>
</file>